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samboy\Desktop\"/>
    </mc:Choice>
  </mc:AlternateContent>
  <bookViews>
    <workbookView xWindow="0" yWindow="0" windowWidth="19200" windowHeight="7890" activeTab="1"/>
  </bookViews>
  <sheets>
    <sheet name="Hoja1" sheetId="1" r:id="rId1"/>
    <sheet name="Hoja1 (2)" sheetId="3" r:id="rId2"/>
  </sheets>
  <definedNames>
    <definedName name="_xlnm.Print_Area" localSheetId="0">Hoja1!$A$1:$G$232</definedName>
    <definedName name="_xlnm.Print_Area" localSheetId="1">'Hoja1 (2)'!$A$1:$G$232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7" i="3" l="1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225" i="1"/>
  <c r="G226" i="1"/>
  <c r="G227" i="1"/>
  <c r="G228" i="3" l="1"/>
  <c r="G218" i="1"/>
  <c r="G219" i="1"/>
  <c r="G220" i="1"/>
  <c r="G221" i="1"/>
  <c r="G222" i="1"/>
  <c r="G224" i="1" l="1"/>
  <c r="G223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28" i="1" l="1"/>
</calcChain>
</file>

<file path=xl/sharedStrings.xml><?xml version="1.0" encoding="utf-8"?>
<sst xmlns="http://schemas.openxmlformats.org/spreadsheetml/2006/main" count="1346" uniqueCount="464">
  <si>
    <t>OFICINA NACIONAL DE DEFENSA PUBLICA</t>
  </si>
  <si>
    <t>Existencia</t>
  </si>
  <si>
    <t>Cód, producto</t>
  </si>
  <si>
    <t>Descripion del bien</t>
  </si>
  <si>
    <t>Medida</t>
  </si>
  <si>
    <t xml:space="preserve">Precio </t>
  </si>
  <si>
    <t>Total</t>
  </si>
  <si>
    <t>Fecha/entrada</t>
  </si>
  <si>
    <t xml:space="preserve">ABRE CARTAS </t>
  </si>
  <si>
    <t>UNIDAD</t>
  </si>
  <si>
    <t xml:space="preserve">ALMOHADILLA PARA SELLO </t>
  </si>
  <si>
    <t>AMBIENTADOR SPRAY (8-ONZA)</t>
  </si>
  <si>
    <t xml:space="preserve">ATOMIZADOR DE ALCOHOL </t>
  </si>
  <si>
    <t>AZUCAR (5-LIBRAS)</t>
  </si>
  <si>
    <t>5 LIBRAS</t>
  </si>
  <si>
    <t>BANDEJAS DE ESCRITORIO PLASTICAS</t>
  </si>
  <si>
    <t>BANDERITAS ADHESIVAS DE COLORES</t>
  </si>
  <si>
    <t>BORRADOR P/PIZARRA MAGICA</t>
  </si>
  <si>
    <t xml:space="preserve">BOTIQUIN </t>
  </si>
  <si>
    <t>BRILLO VERDE CON ESPONJA</t>
  </si>
  <si>
    <t>BRILLO VERDE PEQUEÑO</t>
  </si>
  <si>
    <t>CAFÉ (1-LIBRA)</t>
  </si>
  <si>
    <t>LIBRA</t>
  </si>
  <si>
    <t>CAJA DE CARTON DE ARCHIVO MUERTO (TIPO MALETIN)</t>
  </si>
  <si>
    <t>CARPETA BLANCA DE 3 ARG, 2 PULGADAS</t>
  </si>
  <si>
    <t>CARPETA BLANCA DE 3 ARG, 3 PULGADAS</t>
  </si>
  <si>
    <t>CARPETA BLANCA DE 3 ARG, 4 PULGADAS</t>
  </si>
  <si>
    <t>CARTONITE 8 1/2 X 11 (500/1)</t>
  </si>
  <si>
    <t>RESMA</t>
  </si>
  <si>
    <t>CEPILLO DE PARED</t>
  </si>
  <si>
    <t>CERA PARA CONTAR</t>
  </si>
  <si>
    <t>CERA PARA PISO</t>
  </si>
  <si>
    <t>GALON</t>
  </si>
  <si>
    <t>CHINCHETAS (100/1)</t>
  </si>
  <si>
    <t>CAJA</t>
  </si>
  <si>
    <t>CINTA  P/PALETIZAR 18" X 880" PLASTICA TRANSPARENTE</t>
  </si>
  <si>
    <t>ROLLO</t>
  </si>
  <si>
    <t>CINTA ADHESIVA ANCHA DE 2 PULGADAS</t>
  </si>
  <si>
    <t>CINTA ADHESIVA DE 3/4  PULGADAS</t>
  </si>
  <si>
    <t>CINTA PARA MAQUINA SUMADORA</t>
  </si>
  <si>
    <t>CINTA TRICOLOR</t>
  </si>
  <si>
    <t>CLIP BILLETERO 19MM 3/4 (12/1)</t>
  </si>
  <si>
    <t>CLIP BILLETERO 32MM 1 1/4 (12/1)</t>
  </si>
  <si>
    <t>CLIP BILLETERO 51 MM 2 PULGADAS  (12/1)</t>
  </si>
  <si>
    <t>CLIP BILLETERO DE 25MM 1 1/2 (12/1)</t>
  </si>
  <si>
    <t>CLIP No.1  (100/1)</t>
  </si>
  <si>
    <t>CLIP No.2  (100/1)</t>
  </si>
  <si>
    <t>CLORO</t>
  </si>
  <si>
    <t>CORDONES P/CARNET</t>
  </si>
  <si>
    <t>CORRECTOR LIQUIDO BLANCO ESCOBILLA</t>
  </si>
  <si>
    <t>CREMORA P/CAFÉ (2 LIBRAS)</t>
  </si>
  <si>
    <t>CRONOMETRO</t>
  </si>
  <si>
    <t>CRYSTAL CLEAR LOVER STOCK</t>
  </si>
  <si>
    <t>CUBETA PLASTICA DE 3 GALONES C/ASA S/TAPA</t>
  </si>
  <si>
    <t>CUBETA PLASTICA DE 5  GALONES C/ASA S/TAPA</t>
  </si>
  <si>
    <t>DESCURTIDOR P/PISOS Y LOCETAS (DESCALIN)</t>
  </si>
  <si>
    <t>DESINFECTANTE EN SPRAY (LYSOL)</t>
  </si>
  <si>
    <t>DESINFECTANTE LIQUIDO P/PISO</t>
  </si>
  <si>
    <t>DETERGENTE EN POLVO (1-LIBRA)</t>
  </si>
  <si>
    <t>DISCOS COMPACTO P/GRABAR MULTIMEDIA</t>
  </si>
  <si>
    <t>DISPENSADOR DE CINTA ADHESIVA 3/4</t>
  </si>
  <si>
    <t>DISPENSADOR DE PAPEL HIGIENICO</t>
  </si>
  <si>
    <t>DISPENSADOR DE RESPUESTO DE AMBIENTADOR</t>
  </si>
  <si>
    <t xml:space="preserve">DISPENSADOR DE SERVILLETAS </t>
  </si>
  <si>
    <t xml:space="preserve">DISPENSADOR DE TIKET P/TURNO </t>
  </si>
  <si>
    <t>DISPENSADOR GEL ANTI BACTERIAL</t>
  </si>
  <si>
    <t>EGA LIQUIDA (60 GRAMOS)</t>
  </si>
  <si>
    <t>EGA LIQUIDA (8oz)</t>
  </si>
  <si>
    <t>ESCOBA DE NYLON C/PALO</t>
  </si>
  <si>
    <t>ESCOBILLA P/INODORO C/ SU BASE</t>
  </si>
  <si>
    <t xml:space="preserve">ESPUMA LIMPIADORA </t>
  </si>
  <si>
    <t>ETIQUETAS PARA TURNOS</t>
  </si>
  <si>
    <t>FELPA AZUL (12/1)</t>
  </si>
  <si>
    <t>FELPA NEGRA (12/1)</t>
  </si>
  <si>
    <t>FELPA ROJA (12/1)</t>
  </si>
  <si>
    <t>FOLDER  CREMA 8 1/2 X 11 (100/1)</t>
  </si>
  <si>
    <t>FOLDER  CREMA 8 1/2 X 14 (100/1)</t>
  </si>
  <si>
    <t>FOLDER CON LOGO INSTITUCIONAL</t>
  </si>
  <si>
    <t>FOLDER DE COLORES 8 1/2 X 11 (100/1)</t>
  </si>
  <si>
    <t>FOLDER DE PARTICION COLOR VERDE (10/1)</t>
  </si>
  <si>
    <t>FOLDER MANILA COLOR ROJO 8 1/2 X 14 (100/1)</t>
  </si>
  <si>
    <t>FUNDAS PLASTICAS P/BASURA DE 13 GL (100/1)</t>
  </si>
  <si>
    <t>PAQUETE</t>
  </si>
  <si>
    <t>FUNDAS PLASTICAS P/BASURA DE 4 GL (100/1)</t>
  </si>
  <si>
    <t>FUNDAS PLASTICAS P/BASURA DE 55 GL (100/1)</t>
  </si>
  <si>
    <t>GANCHOS MACHO/HEMBRA P/FOLDER (50/1)</t>
  </si>
  <si>
    <t>GEL ANTI BACTERIA</t>
  </si>
  <si>
    <t>GOMA P/BORRAR</t>
  </si>
  <si>
    <t>GOMA, BANDITAS ELASTICAS (100/1)</t>
  </si>
  <si>
    <t>GRAPA 1/2</t>
  </si>
  <si>
    <t>GRAPA 23/10</t>
  </si>
  <si>
    <t>GRAPA 23/12 (1000/1)</t>
  </si>
  <si>
    <t>GRAPA 23/13 (1000/1)</t>
  </si>
  <si>
    <t>GRAPA 23/15 (1000/1)</t>
  </si>
  <si>
    <t>GRAPA 23/17 (1000/1)</t>
  </si>
  <si>
    <t>GRAPA 23/20 (1000/1)</t>
  </si>
  <si>
    <t>GRAPA 23/23 (5000/1)</t>
  </si>
  <si>
    <t>GRAPA 23/8</t>
  </si>
  <si>
    <t>GRAPA 26/6 ESTANDAR</t>
  </si>
  <si>
    <t>GRAPA 3/4 (1000/1)</t>
  </si>
  <si>
    <t>GRAPA 9/12</t>
  </si>
  <si>
    <t xml:space="preserve">GRAPA 9/16 </t>
  </si>
  <si>
    <t>GRAPADORA ESTANDAR</t>
  </si>
  <si>
    <t>GRAPADORAS GRANDE (CAPACIDAD 100 HOJAS)</t>
  </si>
  <si>
    <t>GUANTES PLASTICOS P/FREGAR  M</t>
  </si>
  <si>
    <t>PARES</t>
  </si>
  <si>
    <t>GUANTES PLASTICOS P/FREGAR  S</t>
  </si>
  <si>
    <t>INSECTICIDA MATA CUCARACHAS Y SANCUDOS</t>
  </si>
  <si>
    <t>JABON LIQUIDO P/FRAGAR</t>
  </si>
  <si>
    <t>JABON LIQUIDO P/MANOS</t>
  </si>
  <si>
    <t>LANILLA (1-YARDA)</t>
  </si>
  <si>
    <t>YARDA</t>
  </si>
  <si>
    <t>LAPICERO AZUL (12/1)</t>
  </si>
  <si>
    <t>LAPICERO NEGRO (12/1)</t>
  </si>
  <si>
    <t>LAPICERO ROJO (12/1)</t>
  </si>
  <si>
    <t>LAPIZ DE CARBON (12/1)</t>
  </si>
  <si>
    <t>LAVELS ADHESIVAS PARA FOLDER (200/1)</t>
  </si>
  <si>
    <t>LAVELS ADHESIVAS PARA SOBRE (3000/1)</t>
  </si>
  <si>
    <t>LAVELS ADHESIVAS PARA SOBRE (750/1)</t>
  </si>
  <si>
    <t xml:space="preserve">LIBRETA RAYADA 8 1/2 X 11 </t>
  </si>
  <si>
    <t>LIBRETA RAYADA PEQUEÑA 5 X 8</t>
  </si>
  <si>
    <t>LIBRETA TELEFONICA</t>
  </si>
  <si>
    <t>LIBRO RECORD (300/1)</t>
  </si>
  <si>
    <t>LIBRO RECORD (500/1)</t>
  </si>
  <si>
    <t xml:space="preserve">LIMPIA CRISTALES </t>
  </si>
  <si>
    <t>LUSTRADOR DE MADERA (GL)</t>
  </si>
  <si>
    <t>LUSTRADOR DE MADERA(SPRAY)</t>
  </si>
  <si>
    <t>MARCADOR MAGICO AZUL (12/1)</t>
  </si>
  <si>
    <t>MARCADOR MAGICO NEGRO (12/1)</t>
  </si>
  <si>
    <t>MARCADOR MAGICO ROJO (12/1)</t>
  </si>
  <si>
    <t>MARCADOR MAGICO VERDE (12/1)</t>
  </si>
  <si>
    <t>MARCADOR PERMANENTE AZUL (12/1)</t>
  </si>
  <si>
    <t>MARCADOR PERMANENTE NEGRO(12/1)</t>
  </si>
  <si>
    <t>MARCADOR PERMANENTE ROJO (12/1</t>
  </si>
  <si>
    <t>MASCARILLAS QUIRURGICAS (50/1)</t>
  </si>
  <si>
    <t>PAPEL BOND 11 X 17 (500/1)</t>
  </si>
  <si>
    <t>PAPEL BOND 8 1/2 X 11 (500/1)</t>
  </si>
  <si>
    <t>PAPEL BOND 8 1/2 X 11 (500/1) COLOR VERDE</t>
  </si>
  <si>
    <t>PAPEL BOND 8 1/2 X 14 (500/1)</t>
  </si>
  <si>
    <t>PAPEL DE BAÑO P/DISPENSADOR (12/1)</t>
  </si>
  <si>
    <t>FARDO</t>
  </si>
  <si>
    <t>PAPEL PAQUINA SUMADORA</t>
  </si>
  <si>
    <t>PAPEL TIMBRADO CON LOGO INSTITUCIONAL</t>
  </si>
  <si>
    <t>PENDAFLEX 8 1/2 X 11 (25/1)</t>
  </si>
  <si>
    <t>PENDAFLEX 8 1/2 X 13 (25/1)</t>
  </si>
  <si>
    <t xml:space="preserve">PERFORADORA DE 2 HOYOS </t>
  </si>
  <si>
    <t xml:space="preserve">PERFORADORA DE 3 HOYOS </t>
  </si>
  <si>
    <t>PISTOLA PARA TOMA DE TEMPERATURA</t>
  </si>
  <si>
    <t>PIZARRA MAGICA</t>
  </si>
  <si>
    <t>PORTA LAPIZ VASO METAL NEGRO</t>
  </si>
  <si>
    <t>PORTACLIPS</t>
  </si>
  <si>
    <t>POST-IT</t>
  </si>
  <si>
    <t>PROTECTOR FACIAL PLASTICO</t>
  </si>
  <si>
    <t>RECOGEDOR DE BASURA C/PALO</t>
  </si>
  <si>
    <t>REGLAS PLASTICAS 12 PULGADAS</t>
  </si>
  <si>
    <t>REPUESTOS AMBIENTADOR (6-ONZA)</t>
  </si>
  <si>
    <t>RESALTADOR (12/1)</t>
  </si>
  <si>
    <t xml:space="preserve">REVISTERO </t>
  </si>
  <si>
    <t>SACA GRAPAS</t>
  </si>
  <si>
    <t xml:space="preserve">SACAPUNTAS DE METAL </t>
  </si>
  <si>
    <t>SEPARADORES METALICOS DE LIBROS</t>
  </si>
  <si>
    <t>SEPARADORES PLASTICOS CON PESTAÑAS (48/1)</t>
  </si>
  <si>
    <t>SERVILLETAS GRANDE P/DISPENSADOR (24/1)</t>
  </si>
  <si>
    <t>SERVILLETAS SENCILLAS (5/1 PAQ. DE 500/1 UD)</t>
  </si>
  <si>
    <t>SOBRE BLANCO P/CARTAS (500/1)</t>
  </si>
  <si>
    <t>SOBRE CON LOGO INSTITUCIONAL 8 1/2 X 11</t>
  </si>
  <si>
    <t>SOBRE MANILLA 10 X 13 (500/1)</t>
  </si>
  <si>
    <t>SOBRE MANILLA 10 X 15 (500/1)</t>
  </si>
  <si>
    <t>SOBRE MANILLA 4 X 7 (500/1)</t>
  </si>
  <si>
    <t>SOBRE MANILLA 7 X 10 (500/1)</t>
  </si>
  <si>
    <t>SOBRE MANILLA 9 X 12 (500/1)</t>
  </si>
  <si>
    <t>SOBRES DE CARTON</t>
  </si>
  <si>
    <t>SUAPE NO. 32</t>
  </si>
  <si>
    <t>TABLA SUJETA DOCUMENTO</t>
  </si>
  <si>
    <t>TAPAS PARA ENCUADERNAR (25/1)</t>
  </si>
  <si>
    <t>TAPAS PLASTICAS PARA PENDA FLEX (25/1)</t>
  </si>
  <si>
    <t>TIJERA DE OFICINA</t>
  </si>
  <si>
    <t>TINTA PARA SELLO COLOR AZUL (2 ONZA)</t>
  </si>
  <si>
    <t>TINTA PARA SELLO COLOR ROJO (2 ONZA)</t>
  </si>
  <si>
    <t>TINTA PARA SELLO COLOR VERDE (2 ONZA)</t>
  </si>
  <si>
    <t>TOALLA DE COCINA</t>
  </si>
  <si>
    <t>TONER CARTRIDGE PRIMIUM BR-TW850 NEGRO</t>
  </si>
  <si>
    <t>TONER G-55 NEGRO</t>
  </si>
  <si>
    <t>TONER HP LASERJET 202X CF501XC AZUL</t>
  </si>
  <si>
    <t>TONER HP LASERJET 202X CF502XC AMARILLO</t>
  </si>
  <si>
    <t>TONER HP LASERJET 202X CF503XC MAGENTA</t>
  </si>
  <si>
    <t>TONER HP LASERJET 206X (W2110X) NEGRO</t>
  </si>
  <si>
    <t>TONER HP LASERJET 206X (W2111X) AZUL</t>
  </si>
  <si>
    <t>TONER HP LASERJET 206X (W2112X) AMARILLO</t>
  </si>
  <si>
    <t>TONER HP LASERJET 206X (W2113X) MAGENTA</t>
  </si>
  <si>
    <t>TONER HP LASERJET 304A (CC531A) AZUL</t>
  </si>
  <si>
    <t>TONER HP LASERJET 304A (CC532A) AMARILLO</t>
  </si>
  <si>
    <t>TONER HP LASERJET 304A (CC533A) MAGENTA</t>
  </si>
  <si>
    <t>TONER HP LASERJET 305A (CE410AC) NEGRO</t>
  </si>
  <si>
    <t>TONER HP LASERJET 305A (CE411AC) AZUL</t>
  </si>
  <si>
    <t>TONER HP LASERJET 305A (CE412AC) AMARILLO</t>
  </si>
  <si>
    <t>TONER HP LASERJET 305A (CE413AC) MAGENTA</t>
  </si>
  <si>
    <t>TONER HP LASERJET 35A (CB435A) NEGRO</t>
  </si>
  <si>
    <t>TONER HP LASERJET 410A (CF410A) NEGRO</t>
  </si>
  <si>
    <t>TONER HP LASERJET 410A (CF411A) AZUL</t>
  </si>
  <si>
    <t>TONER HP LASERJET 410A (CF412A) AMARILLO</t>
  </si>
  <si>
    <t>TONER HP LASERJET 410A (CF413A) MAGENTA</t>
  </si>
  <si>
    <t>TONER HP LASERJET 414A (W2020XC) NEGRO</t>
  </si>
  <si>
    <t>TONER HP LASERJET 414A (W2021XC) AZUL</t>
  </si>
  <si>
    <t>TONER HP LASERJET 414A (W2022XC) AMARILLA</t>
  </si>
  <si>
    <t>TONER HP LASERJET 414A (W2023XC) MAGENTA</t>
  </si>
  <si>
    <t>TONER HP LASERJET 49A (Q5949A) NEGRO</t>
  </si>
  <si>
    <t>TONER HP LASERJET CE255JC NEGRO</t>
  </si>
  <si>
    <t>TONER HP LASERJET CE278AC NEGRO</t>
  </si>
  <si>
    <t>TONER HP LASERJET CE400YC NEGRO</t>
  </si>
  <si>
    <t>TONER HP LASERJET CE401YC AZUL</t>
  </si>
  <si>
    <t>TONER HP LASERJET CE402YC AMARILLO</t>
  </si>
  <si>
    <t>TONER HP LASERJET CE403YC MAGENTA</t>
  </si>
  <si>
    <t>TONER HP LASERJET CE505AC NEGRO</t>
  </si>
  <si>
    <t>TONER HP LASERJET CF258XC NEGRO</t>
  </si>
  <si>
    <t>TONER HP LASERJET CF287XC NEGRO</t>
  </si>
  <si>
    <t>TONER HP LASERJET CF360XC NEGRO</t>
  </si>
  <si>
    <t>TONER HP LASERJET CF361XC AZUL</t>
  </si>
  <si>
    <t>TONER HP LASERJET CF362XC AMARILLO</t>
  </si>
  <si>
    <t>TONER HP LASERJET CF363XC MAGENTA</t>
  </si>
  <si>
    <t>TONER HP Q7553XC NEGRO</t>
  </si>
  <si>
    <t>TONER LASER CARTRIDGE TN-750 NEGRO (PQ)</t>
  </si>
  <si>
    <t>TONER LASER LHCF287A</t>
  </si>
  <si>
    <t>TONER LASERJET 90A (CE390XC) NEGRO</t>
  </si>
  <si>
    <t>TONER LEXMART E260A11L</t>
  </si>
  <si>
    <t>TONER P/IMPRESORA ZEBRA</t>
  </si>
  <si>
    <t>TONER TOSHIBA T-4530 ROJO</t>
  </si>
  <si>
    <t>ZAFACON DE OFICINA</t>
  </si>
  <si>
    <t>TOTAL:</t>
  </si>
  <si>
    <t>LICDO. FELIPE MIESES REYES</t>
  </si>
  <si>
    <t>ENC. SECCION ALMACEN Y SUMINISTROS</t>
  </si>
  <si>
    <t>UT0124</t>
  </si>
  <si>
    <t>UT0188</t>
  </si>
  <si>
    <t>QU0006</t>
  </si>
  <si>
    <t>ME0034</t>
  </si>
  <si>
    <t>AL0001</t>
  </si>
  <si>
    <t>UT0125</t>
  </si>
  <si>
    <t>UT0126</t>
  </si>
  <si>
    <t>DI0196</t>
  </si>
  <si>
    <t>ME0035</t>
  </si>
  <si>
    <t>LI0007</t>
  </si>
  <si>
    <t>LI0008</t>
  </si>
  <si>
    <t>AL0002</t>
  </si>
  <si>
    <t>PR0048</t>
  </si>
  <si>
    <t>PR0049</t>
  </si>
  <si>
    <t>PR0050</t>
  </si>
  <si>
    <t>PR0051</t>
  </si>
  <si>
    <t>PR0052</t>
  </si>
  <si>
    <t>LI0009</t>
  </si>
  <si>
    <t>UT0141</t>
  </si>
  <si>
    <t>LI0079</t>
  </si>
  <si>
    <t>UT0142</t>
  </si>
  <si>
    <t>PL0206</t>
  </si>
  <si>
    <t>UT0143</t>
  </si>
  <si>
    <t>UT0144</t>
  </si>
  <si>
    <t>PR0053</t>
  </si>
  <si>
    <t>DI0042</t>
  </si>
  <si>
    <t>UT0145</t>
  </si>
  <si>
    <t>UT0147</t>
  </si>
  <si>
    <t>UT0148</t>
  </si>
  <si>
    <t>UT0146</t>
  </si>
  <si>
    <t>UT0149</t>
  </si>
  <si>
    <t>UT0150</t>
  </si>
  <si>
    <t>LI0010</t>
  </si>
  <si>
    <t>DI0041</t>
  </si>
  <si>
    <t>UT0190</t>
  </si>
  <si>
    <t>AL0003</t>
  </si>
  <si>
    <t>DI0203</t>
  </si>
  <si>
    <t>DI0200</t>
  </si>
  <si>
    <t>LI0012</t>
  </si>
  <si>
    <t>LI0011</t>
  </si>
  <si>
    <t>LI0013</t>
  </si>
  <si>
    <t>LI0019</t>
  </si>
  <si>
    <t>LI0018</t>
  </si>
  <si>
    <t>LI0014</t>
  </si>
  <si>
    <t>DI0197</t>
  </si>
  <si>
    <t>UT0151</t>
  </si>
  <si>
    <t>DI0201</t>
  </si>
  <si>
    <t>DI0202</t>
  </si>
  <si>
    <t>DI0198</t>
  </si>
  <si>
    <t>DI0199</t>
  </si>
  <si>
    <t>ME0036</t>
  </si>
  <si>
    <t>UT0152</t>
  </si>
  <si>
    <t>UT0187</t>
  </si>
  <si>
    <t>UT0153</t>
  </si>
  <si>
    <t>LI0015</t>
  </si>
  <si>
    <t>LI0016</t>
  </si>
  <si>
    <t>LI0017</t>
  </si>
  <si>
    <t>PR0075</t>
  </si>
  <si>
    <t>UT0154</t>
  </si>
  <si>
    <t>UT0155</t>
  </si>
  <si>
    <t>UT0156</t>
  </si>
  <si>
    <t>PR0057</t>
  </si>
  <si>
    <t>PR0055</t>
  </si>
  <si>
    <t>PR0056</t>
  </si>
  <si>
    <t>PR0207</t>
  </si>
  <si>
    <t>PR0058</t>
  </si>
  <si>
    <t>PR0060</t>
  </si>
  <si>
    <t>PR0059</t>
  </si>
  <si>
    <t>LI0020</t>
  </si>
  <si>
    <t>LI0032</t>
  </si>
  <si>
    <t>LI0021</t>
  </si>
  <si>
    <t>UT0157</t>
  </si>
  <si>
    <t>ME0037</t>
  </si>
  <si>
    <t>UT0159</t>
  </si>
  <si>
    <t>UT0158</t>
  </si>
  <si>
    <t>UT0138</t>
  </si>
  <si>
    <t>UT0136</t>
  </si>
  <si>
    <t>UT0128</t>
  </si>
  <si>
    <t>UT0132</t>
  </si>
  <si>
    <t>UT0129</t>
  </si>
  <si>
    <t>UT0133</t>
  </si>
  <si>
    <t>UT0127</t>
  </si>
  <si>
    <t>UT0208</t>
  </si>
  <si>
    <t>UT0135</t>
  </si>
  <si>
    <t>UT0131</t>
  </si>
  <si>
    <t>UT0134</t>
  </si>
  <si>
    <t>UT0137</t>
  </si>
  <si>
    <t>UT0130</t>
  </si>
  <si>
    <t>UT0139</t>
  </si>
  <si>
    <t>UT0140</t>
  </si>
  <si>
    <t>LI0023</t>
  </si>
  <si>
    <t>LI0022</t>
  </si>
  <si>
    <t>QU0005</t>
  </si>
  <si>
    <t>LI0024</t>
  </si>
  <si>
    <t>LI0025</t>
  </si>
  <si>
    <t>HI0004</t>
  </si>
  <si>
    <t>UT0162</t>
  </si>
  <si>
    <t>UT0163</t>
  </si>
  <si>
    <t>UT0164</t>
  </si>
  <si>
    <t>UT0165</t>
  </si>
  <si>
    <t>UT0161</t>
  </si>
  <si>
    <t>UT0160</t>
  </si>
  <si>
    <t>UT0212</t>
  </si>
  <si>
    <t>PR0192</t>
  </si>
  <si>
    <t>PR0191</t>
  </si>
  <si>
    <t>PR0193</t>
  </si>
  <si>
    <t>PR0194</t>
  </si>
  <si>
    <t>PR0195</t>
  </si>
  <si>
    <t>LI0026</t>
  </si>
  <si>
    <t>LI0028</t>
  </si>
  <si>
    <t>LI0027</t>
  </si>
  <si>
    <t>UT0166</t>
  </si>
  <si>
    <t>UT0167</t>
  </si>
  <si>
    <t>UT0168</t>
  </si>
  <si>
    <t>UT0169</t>
  </si>
  <si>
    <t>UT0170</t>
  </si>
  <si>
    <t>UT0171</t>
  </si>
  <si>
    <t>UT0172</t>
  </si>
  <si>
    <t>ME0038</t>
  </si>
  <si>
    <t>PA0044</t>
  </si>
  <si>
    <t>PA0043</t>
  </si>
  <si>
    <t>PA0047</t>
  </si>
  <si>
    <t>PA0045</t>
  </si>
  <si>
    <t>PR0061</t>
  </si>
  <si>
    <t>PR0054</t>
  </si>
  <si>
    <t>PA0046</t>
  </si>
  <si>
    <t>PR0062</t>
  </si>
  <si>
    <t>PR0063</t>
  </si>
  <si>
    <t>UT0173</t>
  </si>
  <si>
    <t>UT0174</t>
  </si>
  <si>
    <t>ME0039</t>
  </si>
  <si>
    <t>DI0204</t>
  </si>
  <si>
    <t>UT0177</t>
  </si>
  <si>
    <t>UT0175</t>
  </si>
  <si>
    <t>UT0176</t>
  </si>
  <si>
    <t>ME0040</t>
  </si>
  <si>
    <t>LI0029</t>
  </si>
  <si>
    <t>UT0178</t>
  </si>
  <si>
    <t>LI0030</t>
  </si>
  <si>
    <t>UT0179</t>
  </si>
  <si>
    <t>UT0180</t>
  </si>
  <si>
    <t>UT0182</t>
  </si>
  <si>
    <t>UT0181</t>
  </si>
  <si>
    <t>UT0189</t>
  </si>
  <si>
    <t>UT0183</t>
  </si>
  <si>
    <t>PR0065</t>
  </si>
  <si>
    <t>PR0064</t>
  </si>
  <si>
    <t>PR0066</t>
  </si>
  <si>
    <t>PR0213</t>
  </si>
  <si>
    <t>PR0072</t>
  </si>
  <si>
    <t>PR0068</t>
  </si>
  <si>
    <t>PR0069</t>
  </si>
  <si>
    <t>PR0070</t>
  </si>
  <si>
    <t>PR0071</t>
  </si>
  <si>
    <t>PR0067</t>
  </si>
  <si>
    <t>PR0073</t>
  </si>
  <si>
    <t>LI0031</t>
  </si>
  <si>
    <t>UT0184</t>
  </si>
  <si>
    <t>UT0185</t>
  </si>
  <si>
    <t>UT0186</t>
  </si>
  <si>
    <t>QU0076</t>
  </si>
  <si>
    <t>QU0077</t>
  </si>
  <si>
    <t>QU0078</t>
  </si>
  <si>
    <t>AC0033</t>
  </si>
  <si>
    <t>MA0081</t>
  </si>
  <si>
    <t>MA0121</t>
  </si>
  <si>
    <t>MA0085</t>
  </si>
  <si>
    <t>MA0086</t>
  </si>
  <si>
    <t>MA0087</t>
  </si>
  <si>
    <t>MA0088</t>
  </si>
  <si>
    <t>MA0103</t>
  </si>
  <si>
    <t>MA0104</t>
  </si>
  <si>
    <t>MA0105</t>
  </si>
  <si>
    <t>MA0106</t>
  </si>
  <si>
    <t>MA0082</t>
  </si>
  <si>
    <t>MA0083</t>
  </si>
  <si>
    <t>MA0084</t>
  </si>
  <si>
    <t>MA0095</t>
  </si>
  <si>
    <t>MA0096</t>
  </si>
  <si>
    <t>MA0097</t>
  </si>
  <si>
    <t>MA0098</t>
  </si>
  <si>
    <t>MA0107</t>
  </si>
  <si>
    <t>MA0111</t>
  </si>
  <si>
    <t>MA0112</t>
  </si>
  <si>
    <t>MA0113</t>
  </si>
  <si>
    <t>MA0114</t>
  </si>
  <si>
    <t>MA0091</t>
  </si>
  <si>
    <t>MA0092</t>
  </si>
  <si>
    <t>MA0093</t>
  </si>
  <si>
    <t>MA0094</t>
  </si>
  <si>
    <t>MA0108</t>
  </si>
  <si>
    <t>MA0109</t>
  </si>
  <si>
    <t>MA0110</t>
  </si>
  <si>
    <t>MA0090</t>
  </si>
  <si>
    <t>MA0117</t>
  </si>
  <si>
    <t>MA0118</t>
  </si>
  <si>
    <t>MA0119</t>
  </si>
  <si>
    <t>MA0115</t>
  </si>
  <si>
    <t>MA0205</t>
  </si>
  <si>
    <t>MA0089</t>
  </si>
  <si>
    <t>MA0099</t>
  </si>
  <si>
    <t>MA0100</t>
  </si>
  <si>
    <t>MA0101</t>
  </si>
  <si>
    <t>MA0102</t>
  </si>
  <si>
    <t>MA0123</t>
  </si>
  <si>
    <t>MA0211</t>
  </si>
  <si>
    <t>MA0122</t>
  </si>
  <si>
    <t>MA0116</t>
  </si>
  <si>
    <t>MA0120</t>
  </si>
  <si>
    <t>MA0080</t>
  </si>
  <si>
    <t>MA0210</t>
  </si>
  <si>
    <t>LI0209</t>
  </si>
  <si>
    <t>FOLDER CON PARTICION DOBLE AZUL OSCURO (10/1)</t>
  </si>
  <si>
    <t>SOBRE CON LOGO INSTITUCIONAL  P/CARTAS (50/1)</t>
  </si>
  <si>
    <t>TONER HP LASERJET 230A (W2300A) NEGRO</t>
  </si>
  <si>
    <t>TONER HP LASERJET 230A (W2302A) AMARILLO</t>
  </si>
  <si>
    <t>TONER HP LASERJET 230A (W2303A) MAGENTA</t>
  </si>
  <si>
    <t>UT0074</t>
  </si>
  <si>
    <t>MA0216</t>
  </si>
  <si>
    <t>MA0217</t>
  </si>
  <si>
    <t>MA0214</t>
  </si>
  <si>
    <t>MA0215</t>
  </si>
  <si>
    <t>AL0220</t>
  </si>
  <si>
    <t>DI0219</t>
  </si>
  <si>
    <t>MA0218</t>
  </si>
  <si>
    <t>CREMORA</t>
  </si>
  <si>
    <t>EGA EN PASTA  21G</t>
  </si>
  <si>
    <t>MURAL DE CORCHO</t>
  </si>
  <si>
    <t>TONER HP LASERJET 202X CF500A NEGRO</t>
  </si>
  <si>
    <t>TONER HP LASERJET 230X (W2301X) AZUL</t>
  </si>
  <si>
    <t>TONER HP LASERJET 89A CF289A NEGRO</t>
  </si>
  <si>
    <t xml:space="preserve">               CONTROL DE INVENTARIO DE ALMACEN ABRIL, MAYO Y JUNIO 2024</t>
  </si>
  <si>
    <t>SECCION DE ALMACEN Y SUMINISTROS, LEVANTADO EL 4/07/2024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</si>
</sst>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&quot; $&quot;#,##0.00&quot; &quot;;&quot; $(&quot;#,##0.00&quot;)&quot;;&quot; $-&quot;00&quot; &quot;;&quot; &quot;@&quot; &quot;"/>
    <numFmt numFmtId="166" formatCode="[$$-1C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u/>
      <sz val="11"/>
      <color rgb="FF000000"/>
      <name val="Calibri"/>
      <family val="1"/>
    </font>
    <font>
      <b/>
      <sz val="11"/>
      <color rgb="FF000000"/>
      <name val="Calibri"/>
      <family val="1"/>
    </font>
    <font>
      <b/>
      <u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5" fillId="3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1" applyNumberFormat="1" applyFon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165" fontId="6" fillId="3" borderId="1" xfId="1" applyNumberFormat="1" applyFont="1" applyFill="1" applyBorder="1"/>
    <xf numFmtId="0" fontId="5" fillId="3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165" fontId="6" fillId="0" borderId="2" xfId="1" applyNumberFormat="1" applyFont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165" fontId="6" fillId="3" borderId="2" xfId="1" applyNumberFormat="1" applyFont="1" applyFill="1" applyBorder="1"/>
    <xf numFmtId="0" fontId="5" fillId="3" borderId="2" xfId="1" applyNumberFormat="1" applyFont="1" applyFill="1" applyBorder="1" applyAlignment="1">
      <alignment horizontal="center" vertical="center"/>
    </xf>
    <xf numFmtId="165" fontId="6" fillId="3" borderId="2" xfId="1" applyNumberFormat="1" applyFont="1" applyFill="1" applyBorder="1" applyAlignment="1">
      <alignment horizontal="right"/>
    </xf>
    <xf numFmtId="0" fontId="5" fillId="3" borderId="3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3" xfId="0" applyFont="1" applyFill="1" applyBorder="1" applyAlignment="1">
      <alignment horizontal="center"/>
    </xf>
    <xf numFmtId="165" fontId="6" fillId="3" borderId="3" xfId="1" applyNumberFormat="1" applyFont="1" applyFill="1" applyBorder="1"/>
    <xf numFmtId="0" fontId="5" fillId="3" borderId="4" xfId="0" applyFont="1" applyFill="1" applyBorder="1" applyAlignment="1">
      <alignment horizontal="center"/>
    </xf>
    <xf numFmtId="165" fontId="6" fillId="3" borderId="2" xfId="1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/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165" fontId="6" fillId="0" borderId="6" xfId="1" applyNumberFormat="1" applyFont="1" applyBorder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14" fontId="5" fillId="0" borderId="9" xfId="0" applyNumberFormat="1" applyFont="1" applyBorder="1"/>
    <xf numFmtId="14" fontId="5" fillId="0" borderId="10" xfId="0" applyNumberFormat="1" applyFont="1" applyBorder="1"/>
    <xf numFmtId="14" fontId="5" fillId="0" borderId="11" xfId="0" applyNumberFormat="1" applyFont="1" applyBorder="1"/>
    <xf numFmtId="14" fontId="4" fillId="2" borderId="7" xfId="0" applyNumberFormat="1" applyFont="1" applyFill="1" applyBorder="1"/>
    <xf numFmtId="0" fontId="5" fillId="2" borderId="8" xfId="0" applyFont="1" applyFill="1" applyBorder="1"/>
    <xf numFmtId="0" fontId="4" fillId="2" borderId="8" xfId="0" applyFont="1" applyFill="1" applyBorder="1"/>
    <xf numFmtId="164" fontId="5" fillId="2" borderId="8" xfId="1" applyFont="1" applyFill="1" applyBorder="1"/>
    <xf numFmtId="4" fontId="4" fillId="2" borderId="12" xfId="0" applyNumberFormat="1" applyFont="1" applyFill="1" applyBorder="1" applyAlignment="1">
      <alignment horizontal="center"/>
    </xf>
    <xf numFmtId="165" fontId="6" fillId="0" borderId="13" xfId="1" applyNumberFormat="1" applyFont="1" applyFill="1" applyBorder="1"/>
    <xf numFmtId="165" fontId="6" fillId="0" borderId="14" xfId="1" applyNumberFormat="1" applyFont="1" applyFill="1" applyBorder="1"/>
    <xf numFmtId="165" fontId="6" fillId="3" borderId="14" xfId="1" applyNumberFormat="1" applyFont="1" applyFill="1" applyBorder="1"/>
    <xf numFmtId="165" fontId="6" fillId="0" borderId="15" xfId="1" applyNumberFormat="1" applyFont="1" applyFill="1" applyBorder="1"/>
    <xf numFmtId="165" fontId="6" fillId="3" borderId="15" xfId="1" applyNumberFormat="1" applyFont="1" applyFill="1" applyBorder="1"/>
    <xf numFmtId="165" fontId="6" fillId="3" borderId="16" xfId="1" applyNumberFormat="1" applyFont="1" applyFill="1" applyBorder="1"/>
    <xf numFmtId="166" fontId="9" fillId="2" borderId="12" xfId="1" applyNumberFormat="1" applyFont="1" applyFill="1" applyBorder="1" applyAlignment="1">
      <alignment horizontal="right"/>
    </xf>
    <xf numFmtId="2" fontId="5" fillId="3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358767</xdr:colOff>
      <xdr:row>0</xdr:row>
      <xdr:rowOff>0</xdr:rowOff>
    </xdr:from>
    <xdr:ext cx="1069983" cy="9808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092" y="752733"/>
          <a:ext cx="1069983" cy="98082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76196</xdr:colOff>
      <xdr:row>0</xdr:row>
      <xdr:rowOff>9525</xdr:rowOff>
    </xdr:from>
    <xdr:ext cx="1219196" cy="1009643"/>
    <xdr:pic>
      <xdr:nvPicPr>
        <xdr:cNvPr id="3" name="Picture 1" descr="Escudo Re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196" y="771525"/>
          <a:ext cx="1219196" cy="100964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358767</xdr:colOff>
      <xdr:row>0</xdr:row>
      <xdr:rowOff>0</xdr:rowOff>
    </xdr:from>
    <xdr:ext cx="1069983" cy="9808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092" y="0"/>
          <a:ext cx="1069983" cy="98082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76196</xdr:colOff>
      <xdr:row>0</xdr:row>
      <xdr:rowOff>9525</xdr:rowOff>
    </xdr:from>
    <xdr:ext cx="1219196" cy="1009643"/>
    <xdr:pic>
      <xdr:nvPicPr>
        <xdr:cNvPr id="3" name="Picture 1" descr="Escudo Re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196" y="9525"/>
          <a:ext cx="1219196" cy="100964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2"/>
  <sheetViews>
    <sheetView topLeftCell="A223" zoomScaleNormal="100" workbookViewId="0">
      <selection activeCell="B236" sqref="B236"/>
    </sheetView>
  </sheetViews>
  <sheetFormatPr baseColWidth="10" defaultRowHeight="14.5" x14ac:dyDescent="0.35"/>
  <cols>
    <col min="2" max="2" width="9" customWidth="1"/>
    <col min="3" max="3" width="11.7265625" customWidth="1"/>
    <col min="4" max="4" width="42.26953125" customWidth="1"/>
    <col min="5" max="5" width="10.26953125" customWidth="1"/>
    <col min="7" max="7" width="12.453125" bestFit="1" customWidth="1"/>
  </cols>
  <sheetData>
    <row r="2" spans="1:7" ht="15.5" x14ac:dyDescent="0.35">
      <c r="A2" s="1"/>
      <c r="B2" s="2"/>
      <c r="C2" s="2"/>
      <c r="D2" s="2"/>
      <c r="E2" s="2"/>
      <c r="F2" s="2"/>
      <c r="G2" s="2"/>
    </row>
    <row r="3" spans="1:7" ht="15.5" x14ac:dyDescent="0.35">
      <c r="A3" s="1"/>
      <c r="B3" s="55" t="s">
        <v>0</v>
      </c>
      <c r="C3" s="55"/>
      <c r="D3" s="55"/>
      <c r="E3" s="55"/>
      <c r="F3" s="55"/>
      <c r="G3" s="3"/>
    </row>
    <row r="4" spans="1:7" x14ac:dyDescent="0.35">
      <c r="A4" s="1"/>
      <c r="B4" s="56" t="s">
        <v>462</v>
      </c>
      <c r="C4" s="56"/>
      <c r="D4" s="56"/>
      <c r="E4" s="56"/>
      <c r="F4" s="56"/>
      <c r="G4" s="1"/>
    </row>
    <row r="5" spans="1:7" x14ac:dyDescent="0.35">
      <c r="A5" s="1"/>
      <c r="B5" s="56" t="s">
        <v>463</v>
      </c>
      <c r="C5" s="56"/>
      <c r="D5" s="56"/>
      <c r="E5" s="56"/>
      <c r="F5" s="56"/>
      <c r="G5" s="1"/>
    </row>
    <row r="6" spans="1:7" ht="15" thickBot="1" x14ac:dyDescent="0.4"/>
    <row r="7" spans="1:7" ht="15" thickBot="1" x14ac:dyDescent="0.4">
      <c r="A7" s="36" t="s">
        <v>7</v>
      </c>
      <c r="B7" s="37" t="s">
        <v>1</v>
      </c>
      <c r="C7" s="37" t="s">
        <v>2</v>
      </c>
      <c r="D7" s="37" t="s">
        <v>3</v>
      </c>
      <c r="E7" s="37" t="s">
        <v>4</v>
      </c>
      <c r="F7" s="38" t="s">
        <v>5</v>
      </c>
      <c r="G7" s="46" t="s">
        <v>6</v>
      </c>
    </row>
    <row r="8" spans="1:7" x14ac:dyDescent="0.35">
      <c r="A8" s="39"/>
      <c r="B8" s="32"/>
      <c r="C8" s="32" t="s">
        <v>231</v>
      </c>
      <c r="D8" s="33" t="s">
        <v>8</v>
      </c>
      <c r="E8" s="34" t="s">
        <v>9</v>
      </c>
      <c r="F8" s="35">
        <v>55</v>
      </c>
      <c r="G8" s="47">
        <f t="shared" ref="G8:G71" si="0">B8*F8</f>
        <v>0</v>
      </c>
    </row>
    <row r="9" spans="1:7" x14ac:dyDescent="0.35">
      <c r="A9" s="40"/>
      <c r="B9" s="4"/>
      <c r="C9" s="4" t="s">
        <v>232</v>
      </c>
      <c r="D9" s="5" t="s">
        <v>10</v>
      </c>
      <c r="E9" s="6" t="s">
        <v>9</v>
      </c>
      <c r="F9" s="7">
        <v>88</v>
      </c>
      <c r="G9" s="48">
        <f t="shared" si="0"/>
        <v>0</v>
      </c>
    </row>
    <row r="10" spans="1:7" x14ac:dyDescent="0.35">
      <c r="A10" s="40"/>
      <c r="B10" s="4"/>
      <c r="C10" s="4" t="s">
        <v>233</v>
      </c>
      <c r="D10" s="5" t="s">
        <v>11</v>
      </c>
      <c r="E10" s="6" t="s">
        <v>9</v>
      </c>
      <c r="F10" s="7">
        <v>161.65</v>
      </c>
      <c r="G10" s="48">
        <f t="shared" si="0"/>
        <v>0</v>
      </c>
    </row>
    <row r="11" spans="1:7" x14ac:dyDescent="0.35">
      <c r="A11" s="40"/>
      <c r="B11" s="4"/>
      <c r="C11" s="4" t="s">
        <v>234</v>
      </c>
      <c r="D11" s="5" t="s">
        <v>12</v>
      </c>
      <c r="E11" s="6" t="s">
        <v>9</v>
      </c>
      <c r="F11" s="7">
        <v>41.3</v>
      </c>
      <c r="G11" s="48">
        <f t="shared" si="0"/>
        <v>0</v>
      </c>
    </row>
    <row r="12" spans="1:7" x14ac:dyDescent="0.35">
      <c r="A12" s="40"/>
      <c r="B12" s="4"/>
      <c r="C12" s="4" t="s">
        <v>235</v>
      </c>
      <c r="D12" s="8" t="s">
        <v>13</v>
      </c>
      <c r="E12" s="9" t="s">
        <v>14</v>
      </c>
      <c r="F12" s="10">
        <v>185.6</v>
      </c>
      <c r="G12" s="49">
        <f t="shared" si="0"/>
        <v>0</v>
      </c>
    </row>
    <row r="13" spans="1:7" x14ac:dyDescent="0.35">
      <c r="A13" s="40"/>
      <c r="B13" s="4"/>
      <c r="C13" s="4" t="s">
        <v>236</v>
      </c>
      <c r="D13" s="5" t="s">
        <v>15</v>
      </c>
      <c r="E13" s="6" t="s">
        <v>9</v>
      </c>
      <c r="F13" s="7">
        <v>128.47</v>
      </c>
      <c r="G13" s="48">
        <f t="shared" si="0"/>
        <v>0</v>
      </c>
    </row>
    <row r="14" spans="1:7" x14ac:dyDescent="0.35">
      <c r="A14" s="40"/>
      <c r="B14" s="11"/>
      <c r="C14" s="11" t="s">
        <v>237</v>
      </c>
      <c r="D14" s="5" t="s">
        <v>16</v>
      </c>
      <c r="E14" s="6" t="s">
        <v>9</v>
      </c>
      <c r="F14" s="7">
        <v>35.4</v>
      </c>
      <c r="G14" s="48">
        <f t="shared" si="0"/>
        <v>0</v>
      </c>
    </row>
    <row r="15" spans="1:7" x14ac:dyDescent="0.35">
      <c r="A15" s="40"/>
      <c r="B15" s="4"/>
      <c r="C15" s="4" t="s">
        <v>238</v>
      </c>
      <c r="D15" s="5" t="s">
        <v>17</v>
      </c>
      <c r="E15" s="6" t="s">
        <v>9</v>
      </c>
      <c r="F15" s="7">
        <v>330</v>
      </c>
      <c r="G15" s="48">
        <f t="shared" si="0"/>
        <v>0</v>
      </c>
    </row>
    <row r="16" spans="1:7" x14ac:dyDescent="0.35">
      <c r="A16" s="40"/>
      <c r="B16" s="4"/>
      <c r="C16" s="4" t="s">
        <v>239</v>
      </c>
      <c r="D16" s="8" t="s">
        <v>18</v>
      </c>
      <c r="E16" s="9" t="s">
        <v>9</v>
      </c>
      <c r="F16" s="10">
        <v>1900</v>
      </c>
      <c r="G16" s="49">
        <f t="shared" si="0"/>
        <v>0</v>
      </c>
    </row>
    <row r="17" spans="1:7" x14ac:dyDescent="0.35">
      <c r="A17" s="40"/>
      <c r="B17" s="4"/>
      <c r="C17" s="4" t="s">
        <v>240</v>
      </c>
      <c r="D17" s="5" t="s">
        <v>19</v>
      </c>
      <c r="E17" s="6" t="s">
        <v>9</v>
      </c>
      <c r="F17" s="7">
        <v>20.65</v>
      </c>
      <c r="G17" s="48">
        <f t="shared" si="0"/>
        <v>0</v>
      </c>
    </row>
    <row r="18" spans="1:7" x14ac:dyDescent="0.35">
      <c r="A18" s="40"/>
      <c r="B18" s="4"/>
      <c r="C18" s="4" t="s">
        <v>241</v>
      </c>
      <c r="D18" s="5" t="s">
        <v>20</v>
      </c>
      <c r="E18" s="6" t="s">
        <v>9</v>
      </c>
      <c r="F18" s="7">
        <v>16.46</v>
      </c>
      <c r="G18" s="48">
        <f t="shared" si="0"/>
        <v>0</v>
      </c>
    </row>
    <row r="19" spans="1:7" x14ac:dyDescent="0.35">
      <c r="A19" s="40"/>
      <c r="B19" s="4"/>
      <c r="C19" s="4" t="s">
        <v>242</v>
      </c>
      <c r="D19" s="5" t="s">
        <v>21</v>
      </c>
      <c r="E19" s="6" t="s">
        <v>22</v>
      </c>
      <c r="F19" s="7">
        <v>282.92</v>
      </c>
      <c r="G19" s="48">
        <f t="shared" si="0"/>
        <v>0</v>
      </c>
    </row>
    <row r="20" spans="1:7" x14ac:dyDescent="0.35">
      <c r="A20" s="40"/>
      <c r="B20" s="4"/>
      <c r="C20" s="4" t="s">
        <v>243</v>
      </c>
      <c r="D20" s="5" t="s">
        <v>23</v>
      </c>
      <c r="E20" s="6" t="s">
        <v>9</v>
      </c>
      <c r="F20" s="7">
        <v>53.69</v>
      </c>
      <c r="G20" s="48">
        <f t="shared" si="0"/>
        <v>0</v>
      </c>
    </row>
    <row r="21" spans="1:7" x14ac:dyDescent="0.35">
      <c r="A21" s="40"/>
      <c r="B21" s="4"/>
      <c r="C21" s="4" t="s">
        <v>244</v>
      </c>
      <c r="D21" s="5" t="s">
        <v>24</v>
      </c>
      <c r="E21" s="6" t="s">
        <v>9</v>
      </c>
      <c r="F21" s="7">
        <v>164.99</v>
      </c>
      <c r="G21" s="48">
        <f t="shared" si="0"/>
        <v>0</v>
      </c>
    </row>
    <row r="22" spans="1:7" x14ac:dyDescent="0.35">
      <c r="A22" s="40"/>
      <c r="B22" s="4"/>
      <c r="C22" s="4" t="s">
        <v>245</v>
      </c>
      <c r="D22" s="5" t="s">
        <v>25</v>
      </c>
      <c r="E22" s="6" t="s">
        <v>9</v>
      </c>
      <c r="F22" s="7">
        <v>170</v>
      </c>
      <c r="G22" s="48">
        <f t="shared" si="0"/>
        <v>0</v>
      </c>
    </row>
    <row r="23" spans="1:7" x14ac:dyDescent="0.35">
      <c r="A23" s="40"/>
      <c r="B23" s="4"/>
      <c r="C23" s="4" t="s">
        <v>246</v>
      </c>
      <c r="D23" s="5" t="s">
        <v>26</v>
      </c>
      <c r="E23" s="6" t="s">
        <v>9</v>
      </c>
      <c r="F23" s="7">
        <v>206.5</v>
      </c>
      <c r="G23" s="48">
        <f t="shared" si="0"/>
        <v>0</v>
      </c>
    </row>
    <row r="24" spans="1:7" x14ac:dyDescent="0.35">
      <c r="A24" s="40"/>
      <c r="B24" s="4"/>
      <c r="C24" s="4" t="s">
        <v>247</v>
      </c>
      <c r="D24" s="5" t="s">
        <v>27</v>
      </c>
      <c r="E24" s="6" t="s">
        <v>28</v>
      </c>
      <c r="F24" s="12">
        <v>860</v>
      </c>
      <c r="G24" s="48">
        <f t="shared" si="0"/>
        <v>0</v>
      </c>
    </row>
    <row r="25" spans="1:7" x14ac:dyDescent="0.35">
      <c r="A25" s="40"/>
      <c r="B25" s="4"/>
      <c r="C25" s="4" t="s">
        <v>248</v>
      </c>
      <c r="D25" s="5" t="s">
        <v>29</v>
      </c>
      <c r="E25" s="6" t="s">
        <v>9</v>
      </c>
      <c r="F25" s="7">
        <v>57.82</v>
      </c>
      <c r="G25" s="48">
        <f t="shared" si="0"/>
        <v>0</v>
      </c>
    </row>
    <row r="26" spans="1:7" x14ac:dyDescent="0.35">
      <c r="A26" s="40"/>
      <c r="B26" s="4"/>
      <c r="C26" s="4" t="s">
        <v>249</v>
      </c>
      <c r="D26" s="5" t="s">
        <v>30</v>
      </c>
      <c r="E26" s="6" t="s">
        <v>9</v>
      </c>
      <c r="F26" s="7">
        <v>46.2</v>
      </c>
      <c r="G26" s="48">
        <f t="shared" si="0"/>
        <v>0</v>
      </c>
    </row>
    <row r="27" spans="1:7" x14ac:dyDescent="0.35">
      <c r="A27" s="40"/>
      <c r="B27" s="4"/>
      <c r="C27" s="4" t="s">
        <v>250</v>
      </c>
      <c r="D27" s="5" t="s">
        <v>31</v>
      </c>
      <c r="E27" s="6" t="s">
        <v>32</v>
      </c>
      <c r="F27" s="7">
        <v>640</v>
      </c>
      <c r="G27" s="48">
        <f t="shared" si="0"/>
        <v>0</v>
      </c>
    </row>
    <row r="28" spans="1:7" x14ac:dyDescent="0.35">
      <c r="A28" s="40"/>
      <c r="B28" s="4"/>
      <c r="C28" s="4" t="s">
        <v>251</v>
      </c>
      <c r="D28" s="5" t="s">
        <v>33</v>
      </c>
      <c r="E28" s="6" t="s">
        <v>34</v>
      </c>
      <c r="F28" s="7">
        <v>29.99</v>
      </c>
      <c r="G28" s="48">
        <f t="shared" si="0"/>
        <v>0</v>
      </c>
    </row>
    <row r="29" spans="1:7" x14ac:dyDescent="0.35">
      <c r="A29" s="40"/>
      <c r="B29" s="4"/>
      <c r="C29" s="4" t="s">
        <v>252</v>
      </c>
      <c r="D29" s="5" t="s">
        <v>35</v>
      </c>
      <c r="E29" s="13" t="s">
        <v>36</v>
      </c>
      <c r="F29" s="7">
        <v>495</v>
      </c>
      <c r="G29" s="48">
        <f t="shared" si="0"/>
        <v>0</v>
      </c>
    </row>
    <row r="30" spans="1:7" x14ac:dyDescent="0.35">
      <c r="A30" s="40"/>
      <c r="B30" s="4"/>
      <c r="C30" s="4" t="s">
        <v>253</v>
      </c>
      <c r="D30" s="5" t="s">
        <v>37</v>
      </c>
      <c r="E30" s="13" t="s">
        <v>9</v>
      </c>
      <c r="F30" s="7">
        <v>38.35</v>
      </c>
      <c r="G30" s="48">
        <f t="shared" si="0"/>
        <v>0</v>
      </c>
    </row>
    <row r="31" spans="1:7" x14ac:dyDescent="0.35">
      <c r="A31" s="40"/>
      <c r="B31" s="4"/>
      <c r="C31" s="4" t="s">
        <v>254</v>
      </c>
      <c r="D31" s="5" t="s">
        <v>38</v>
      </c>
      <c r="E31" s="6" t="s">
        <v>9</v>
      </c>
      <c r="F31" s="7">
        <v>11.8</v>
      </c>
      <c r="G31" s="48">
        <f t="shared" si="0"/>
        <v>0</v>
      </c>
    </row>
    <row r="32" spans="1:7" x14ac:dyDescent="0.35">
      <c r="A32" s="40"/>
      <c r="B32" s="4"/>
      <c r="C32" s="4" t="s">
        <v>255</v>
      </c>
      <c r="D32" s="5" t="s">
        <v>39</v>
      </c>
      <c r="E32" s="6" t="s">
        <v>9</v>
      </c>
      <c r="F32" s="7">
        <v>36</v>
      </c>
      <c r="G32" s="48">
        <f t="shared" si="0"/>
        <v>0</v>
      </c>
    </row>
    <row r="33" spans="1:7" x14ac:dyDescent="0.35">
      <c r="A33" s="40"/>
      <c r="B33" s="4"/>
      <c r="C33" s="4" t="s">
        <v>256</v>
      </c>
      <c r="D33" s="5" t="s">
        <v>40</v>
      </c>
      <c r="E33" s="6" t="s">
        <v>36</v>
      </c>
      <c r="F33" s="12">
        <v>406.78</v>
      </c>
      <c r="G33" s="48">
        <f t="shared" si="0"/>
        <v>0</v>
      </c>
    </row>
    <row r="34" spans="1:7" x14ac:dyDescent="0.35">
      <c r="A34" s="40"/>
      <c r="B34" s="4"/>
      <c r="C34" s="4" t="s">
        <v>257</v>
      </c>
      <c r="D34" s="5" t="s">
        <v>41</v>
      </c>
      <c r="E34" s="6" t="s">
        <v>34</v>
      </c>
      <c r="F34" s="7">
        <v>18.88</v>
      </c>
      <c r="G34" s="48">
        <f t="shared" si="0"/>
        <v>0</v>
      </c>
    </row>
    <row r="35" spans="1:7" x14ac:dyDescent="0.35">
      <c r="A35" s="40"/>
      <c r="B35" s="4"/>
      <c r="C35" s="4" t="s">
        <v>258</v>
      </c>
      <c r="D35" s="5" t="s">
        <v>42</v>
      </c>
      <c r="E35" s="6" t="s">
        <v>34</v>
      </c>
      <c r="F35" s="7">
        <v>51.33</v>
      </c>
      <c r="G35" s="48">
        <f t="shared" si="0"/>
        <v>0</v>
      </c>
    </row>
    <row r="36" spans="1:7" x14ac:dyDescent="0.35">
      <c r="A36" s="40"/>
      <c r="B36" s="4"/>
      <c r="C36" s="4" t="s">
        <v>259</v>
      </c>
      <c r="D36" s="5" t="s">
        <v>43</v>
      </c>
      <c r="E36" s="6" t="s">
        <v>34</v>
      </c>
      <c r="F36" s="7">
        <v>108.69</v>
      </c>
      <c r="G36" s="48">
        <f t="shared" si="0"/>
        <v>0</v>
      </c>
    </row>
    <row r="37" spans="1:7" x14ac:dyDescent="0.35">
      <c r="A37" s="40"/>
      <c r="B37" s="4"/>
      <c r="C37" s="4" t="s">
        <v>260</v>
      </c>
      <c r="D37" s="5" t="s">
        <v>44</v>
      </c>
      <c r="E37" s="6" t="s">
        <v>34</v>
      </c>
      <c r="F37" s="7">
        <v>27.14</v>
      </c>
      <c r="G37" s="48">
        <f t="shared" si="0"/>
        <v>0</v>
      </c>
    </row>
    <row r="38" spans="1:7" x14ac:dyDescent="0.35">
      <c r="A38" s="40"/>
      <c r="B38" s="4"/>
      <c r="C38" s="4" t="s">
        <v>261</v>
      </c>
      <c r="D38" s="5" t="s">
        <v>45</v>
      </c>
      <c r="E38" s="6" t="s">
        <v>34</v>
      </c>
      <c r="F38" s="7">
        <v>10</v>
      </c>
      <c r="G38" s="48">
        <f t="shared" si="0"/>
        <v>0</v>
      </c>
    </row>
    <row r="39" spans="1:7" x14ac:dyDescent="0.35">
      <c r="A39" s="40"/>
      <c r="B39" s="4"/>
      <c r="C39" s="4" t="s">
        <v>262</v>
      </c>
      <c r="D39" s="5" t="s">
        <v>46</v>
      </c>
      <c r="E39" s="6" t="s">
        <v>34</v>
      </c>
      <c r="F39" s="7">
        <v>23.6</v>
      </c>
      <c r="G39" s="48">
        <f t="shared" si="0"/>
        <v>0</v>
      </c>
    </row>
    <row r="40" spans="1:7" x14ac:dyDescent="0.35">
      <c r="A40" s="40"/>
      <c r="B40" s="4"/>
      <c r="C40" s="4" t="s">
        <v>263</v>
      </c>
      <c r="D40" s="5" t="s">
        <v>47</v>
      </c>
      <c r="E40" s="6" t="s">
        <v>32</v>
      </c>
      <c r="F40" s="7">
        <v>61.36</v>
      </c>
      <c r="G40" s="48">
        <f t="shared" si="0"/>
        <v>0</v>
      </c>
    </row>
    <row r="41" spans="1:7" x14ac:dyDescent="0.35">
      <c r="A41" s="40"/>
      <c r="B41" s="4"/>
      <c r="C41" s="4" t="s">
        <v>264</v>
      </c>
      <c r="D41" s="8" t="s">
        <v>48</v>
      </c>
      <c r="E41" s="9" t="s">
        <v>9</v>
      </c>
      <c r="F41" s="10">
        <v>106.2</v>
      </c>
      <c r="G41" s="49">
        <f t="shared" si="0"/>
        <v>0</v>
      </c>
    </row>
    <row r="42" spans="1:7" x14ac:dyDescent="0.35">
      <c r="A42" s="40"/>
      <c r="B42" s="4"/>
      <c r="C42" s="4" t="s">
        <v>265</v>
      </c>
      <c r="D42" s="5" t="s">
        <v>49</v>
      </c>
      <c r="E42" s="6" t="s">
        <v>9</v>
      </c>
      <c r="F42" s="7">
        <v>21.24</v>
      </c>
      <c r="G42" s="48">
        <f t="shared" si="0"/>
        <v>0</v>
      </c>
    </row>
    <row r="43" spans="1:7" x14ac:dyDescent="0.35">
      <c r="A43" s="40"/>
      <c r="B43" s="4"/>
      <c r="C43" s="4" t="s">
        <v>453</v>
      </c>
      <c r="D43" s="5" t="s">
        <v>456</v>
      </c>
      <c r="E43" s="6" t="s">
        <v>9</v>
      </c>
      <c r="F43" s="7">
        <v>150</v>
      </c>
      <c r="G43" s="48">
        <f t="shared" si="0"/>
        <v>0</v>
      </c>
    </row>
    <row r="44" spans="1:7" x14ac:dyDescent="0.35">
      <c r="A44" s="40"/>
      <c r="B44" s="4"/>
      <c r="C44" s="4" t="s">
        <v>266</v>
      </c>
      <c r="D44" s="8" t="s">
        <v>50</v>
      </c>
      <c r="E44" s="6" t="s">
        <v>9</v>
      </c>
      <c r="F44" s="7">
        <v>336.3</v>
      </c>
      <c r="G44" s="48">
        <f t="shared" si="0"/>
        <v>0</v>
      </c>
    </row>
    <row r="45" spans="1:7" x14ac:dyDescent="0.35">
      <c r="A45" s="40"/>
      <c r="B45" s="4"/>
      <c r="C45" s="4" t="s">
        <v>267</v>
      </c>
      <c r="D45" s="5" t="s">
        <v>51</v>
      </c>
      <c r="E45" s="6" t="s">
        <v>9</v>
      </c>
      <c r="F45" s="7">
        <v>495</v>
      </c>
      <c r="G45" s="48">
        <f t="shared" si="0"/>
        <v>0</v>
      </c>
    </row>
    <row r="46" spans="1:7" x14ac:dyDescent="0.35">
      <c r="A46" s="40"/>
      <c r="B46" s="4"/>
      <c r="C46" s="4" t="s">
        <v>268</v>
      </c>
      <c r="D46" s="8" t="s">
        <v>52</v>
      </c>
      <c r="E46" s="9" t="s">
        <v>28</v>
      </c>
      <c r="F46" s="10">
        <v>630</v>
      </c>
      <c r="G46" s="49">
        <f t="shared" si="0"/>
        <v>0</v>
      </c>
    </row>
    <row r="47" spans="1:7" x14ac:dyDescent="0.35">
      <c r="A47" s="40"/>
      <c r="B47" s="4"/>
      <c r="C47" s="4" t="s">
        <v>269</v>
      </c>
      <c r="D47" s="5" t="s">
        <v>53</v>
      </c>
      <c r="E47" s="6" t="s">
        <v>9</v>
      </c>
      <c r="F47" s="7">
        <v>118</v>
      </c>
      <c r="G47" s="48">
        <f t="shared" si="0"/>
        <v>0</v>
      </c>
    </row>
    <row r="48" spans="1:7" x14ac:dyDescent="0.35">
      <c r="A48" s="40"/>
      <c r="B48" s="4"/>
      <c r="C48" s="4" t="s">
        <v>270</v>
      </c>
      <c r="D48" s="5" t="s">
        <v>54</v>
      </c>
      <c r="E48" s="6" t="s">
        <v>9</v>
      </c>
      <c r="F48" s="7">
        <v>200</v>
      </c>
      <c r="G48" s="48">
        <f t="shared" si="0"/>
        <v>0</v>
      </c>
    </row>
    <row r="49" spans="1:7" x14ac:dyDescent="0.35">
      <c r="A49" s="40"/>
      <c r="B49" s="4"/>
      <c r="C49" s="4" t="s">
        <v>271</v>
      </c>
      <c r="D49" s="5" t="s">
        <v>55</v>
      </c>
      <c r="E49" s="6" t="s">
        <v>32</v>
      </c>
      <c r="F49" s="7">
        <v>210.04</v>
      </c>
      <c r="G49" s="48">
        <f t="shared" si="0"/>
        <v>0</v>
      </c>
    </row>
    <row r="50" spans="1:7" x14ac:dyDescent="0.35">
      <c r="A50" s="40"/>
      <c r="B50" s="4"/>
      <c r="C50" s="4" t="s">
        <v>272</v>
      </c>
      <c r="D50" s="5" t="s">
        <v>56</v>
      </c>
      <c r="E50" s="6" t="s">
        <v>9</v>
      </c>
      <c r="F50" s="12">
        <v>460.2</v>
      </c>
      <c r="G50" s="48">
        <f t="shared" si="0"/>
        <v>0</v>
      </c>
    </row>
    <row r="51" spans="1:7" x14ac:dyDescent="0.35">
      <c r="A51" s="40"/>
      <c r="B51" s="4"/>
      <c r="C51" s="4" t="s">
        <v>273</v>
      </c>
      <c r="D51" s="8" t="s">
        <v>57</v>
      </c>
      <c r="E51" s="9" t="s">
        <v>32</v>
      </c>
      <c r="F51" s="10">
        <v>87.32</v>
      </c>
      <c r="G51" s="49">
        <f t="shared" si="0"/>
        <v>0</v>
      </c>
    </row>
    <row r="52" spans="1:7" x14ac:dyDescent="0.35">
      <c r="A52" s="40"/>
      <c r="B52" s="4"/>
      <c r="C52" s="4" t="s">
        <v>274</v>
      </c>
      <c r="D52" s="8" t="s">
        <v>58</v>
      </c>
      <c r="E52" s="9" t="s">
        <v>22</v>
      </c>
      <c r="F52" s="10">
        <v>71.459999999999994</v>
      </c>
      <c r="G52" s="49">
        <f t="shared" si="0"/>
        <v>0</v>
      </c>
    </row>
    <row r="53" spans="1:7" x14ac:dyDescent="0.35">
      <c r="A53" s="40"/>
      <c r="B53" s="4"/>
      <c r="C53" s="4" t="s">
        <v>275</v>
      </c>
      <c r="D53" s="8" t="s">
        <v>59</v>
      </c>
      <c r="E53" s="9" t="s">
        <v>9</v>
      </c>
      <c r="F53" s="10">
        <v>16.59</v>
      </c>
      <c r="G53" s="49">
        <f t="shared" si="0"/>
        <v>0</v>
      </c>
    </row>
    <row r="54" spans="1:7" x14ac:dyDescent="0.35">
      <c r="A54" s="40"/>
      <c r="B54" s="4"/>
      <c r="C54" s="4" t="s">
        <v>276</v>
      </c>
      <c r="D54" s="8" t="s">
        <v>60</v>
      </c>
      <c r="E54" s="9" t="s">
        <v>9</v>
      </c>
      <c r="F54" s="10">
        <v>83.19</v>
      </c>
      <c r="G54" s="49">
        <f t="shared" si="0"/>
        <v>0</v>
      </c>
    </row>
    <row r="55" spans="1:7" x14ac:dyDescent="0.35">
      <c r="A55" s="40"/>
      <c r="B55" s="4"/>
      <c r="C55" s="4" t="s">
        <v>277</v>
      </c>
      <c r="D55" s="8" t="s">
        <v>61</v>
      </c>
      <c r="E55" s="9" t="s">
        <v>9</v>
      </c>
      <c r="F55" s="10">
        <v>655</v>
      </c>
      <c r="G55" s="49">
        <f t="shared" si="0"/>
        <v>0</v>
      </c>
    </row>
    <row r="56" spans="1:7" x14ac:dyDescent="0.35">
      <c r="A56" s="40"/>
      <c r="B56" s="4"/>
      <c r="C56" s="4" t="s">
        <v>278</v>
      </c>
      <c r="D56" s="5" t="s">
        <v>62</v>
      </c>
      <c r="E56" s="6" t="s">
        <v>9</v>
      </c>
      <c r="F56" s="7">
        <v>893.96</v>
      </c>
      <c r="G56" s="48">
        <f t="shared" si="0"/>
        <v>0</v>
      </c>
    </row>
    <row r="57" spans="1:7" x14ac:dyDescent="0.35">
      <c r="A57" s="40"/>
      <c r="B57" s="4"/>
      <c r="C57" s="4" t="s">
        <v>279</v>
      </c>
      <c r="D57" s="5" t="s">
        <v>63</v>
      </c>
      <c r="E57" s="6" t="s">
        <v>9</v>
      </c>
      <c r="F57" s="7">
        <v>844.42</v>
      </c>
      <c r="G57" s="48">
        <f t="shared" si="0"/>
        <v>0</v>
      </c>
    </row>
    <row r="58" spans="1:7" x14ac:dyDescent="0.35">
      <c r="A58" s="40"/>
      <c r="B58" s="4"/>
      <c r="C58" s="4" t="s">
        <v>280</v>
      </c>
      <c r="D58" s="5" t="s">
        <v>64</v>
      </c>
      <c r="E58" s="6" t="s">
        <v>9</v>
      </c>
      <c r="F58" s="7">
        <v>4875</v>
      </c>
      <c r="G58" s="48">
        <f t="shared" si="0"/>
        <v>0</v>
      </c>
    </row>
    <row r="59" spans="1:7" x14ac:dyDescent="0.35">
      <c r="A59" s="40"/>
      <c r="B59" s="4"/>
      <c r="C59" s="4" t="s">
        <v>281</v>
      </c>
      <c r="D59" s="8" t="s">
        <v>65</v>
      </c>
      <c r="E59" s="6" t="s">
        <v>9</v>
      </c>
      <c r="F59" s="7">
        <v>785.31</v>
      </c>
      <c r="G59" s="48">
        <f t="shared" si="0"/>
        <v>0</v>
      </c>
    </row>
    <row r="60" spans="1:7" x14ac:dyDescent="0.35">
      <c r="A60" s="40"/>
      <c r="B60" s="4"/>
      <c r="C60" s="4" t="s">
        <v>282</v>
      </c>
      <c r="D60" s="5" t="s">
        <v>457</v>
      </c>
      <c r="E60" s="6" t="s">
        <v>9</v>
      </c>
      <c r="F60" s="7">
        <v>57.53</v>
      </c>
      <c r="G60" s="48">
        <f t="shared" si="0"/>
        <v>0</v>
      </c>
    </row>
    <row r="61" spans="1:7" x14ac:dyDescent="0.35">
      <c r="A61" s="40"/>
      <c r="B61" s="4"/>
      <c r="C61" s="4" t="s">
        <v>283</v>
      </c>
      <c r="D61" s="8" t="s">
        <v>66</v>
      </c>
      <c r="E61" s="9" t="s">
        <v>9</v>
      </c>
      <c r="F61" s="14">
        <v>45</v>
      </c>
      <c r="G61" s="49">
        <f t="shared" si="0"/>
        <v>0</v>
      </c>
    </row>
    <row r="62" spans="1:7" x14ac:dyDescent="0.35">
      <c r="A62" s="40"/>
      <c r="B62" s="4"/>
      <c r="C62" s="4" t="s">
        <v>284</v>
      </c>
      <c r="D62" s="5" t="s">
        <v>67</v>
      </c>
      <c r="E62" s="6" t="s">
        <v>9</v>
      </c>
      <c r="F62" s="7">
        <v>59</v>
      </c>
      <c r="G62" s="48">
        <f t="shared" si="0"/>
        <v>0</v>
      </c>
    </row>
    <row r="63" spans="1:7" x14ac:dyDescent="0.35">
      <c r="A63" s="40"/>
      <c r="B63" s="4"/>
      <c r="C63" s="4" t="s">
        <v>285</v>
      </c>
      <c r="D63" s="5" t="s">
        <v>68</v>
      </c>
      <c r="E63" s="6" t="s">
        <v>9</v>
      </c>
      <c r="F63" s="12">
        <v>56</v>
      </c>
      <c r="G63" s="48">
        <f t="shared" si="0"/>
        <v>0</v>
      </c>
    </row>
    <row r="64" spans="1:7" x14ac:dyDescent="0.35">
      <c r="A64" s="40"/>
      <c r="B64" s="4"/>
      <c r="C64" s="4" t="s">
        <v>286</v>
      </c>
      <c r="D64" s="5" t="s">
        <v>69</v>
      </c>
      <c r="E64" s="6" t="s">
        <v>9</v>
      </c>
      <c r="F64" s="7">
        <v>76.31</v>
      </c>
      <c r="G64" s="48">
        <f t="shared" si="0"/>
        <v>0</v>
      </c>
    </row>
    <row r="65" spans="1:7" x14ac:dyDescent="0.35">
      <c r="A65" s="40"/>
      <c r="B65" s="4"/>
      <c r="C65" s="4" t="s">
        <v>287</v>
      </c>
      <c r="D65" s="8" t="s">
        <v>70</v>
      </c>
      <c r="E65" s="9" t="s">
        <v>9</v>
      </c>
      <c r="F65" s="10">
        <v>221.4</v>
      </c>
      <c r="G65" s="49">
        <f t="shared" si="0"/>
        <v>0</v>
      </c>
    </row>
    <row r="66" spans="1:7" x14ac:dyDescent="0.35">
      <c r="A66" s="40"/>
      <c r="B66" s="4"/>
      <c r="C66" s="4" t="s">
        <v>288</v>
      </c>
      <c r="D66" s="5" t="s">
        <v>71</v>
      </c>
      <c r="E66" s="6" t="s">
        <v>36</v>
      </c>
      <c r="F66" s="7">
        <v>375</v>
      </c>
      <c r="G66" s="48">
        <f t="shared" si="0"/>
        <v>0</v>
      </c>
    </row>
    <row r="67" spans="1:7" x14ac:dyDescent="0.35">
      <c r="A67" s="40"/>
      <c r="B67" s="4"/>
      <c r="C67" s="4" t="s">
        <v>289</v>
      </c>
      <c r="D67" s="8" t="s">
        <v>72</v>
      </c>
      <c r="E67" s="6" t="s">
        <v>9</v>
      </c>
      <c r="F67" s="7">
        <v>21</v>
      </c>
      <c r="G67" s="48">
        <f t="shared" si="0"/>
        <v>0</v>
      </c>
    </row>
    <row r="68" spans="1:7" x14ac:dyDescent="0.35">
      <c r="A68" s="40"/>
      <c r="B68" s="4"/>
      <c r="C68" s="4" t="s">
        <v>290</v>
      </c>
      <c r="D68" s="8" t="s">
        <v>73</v>
      </c>
      <c r="E68" s="9" t="s">
        <v>34</v>
      </c>
      <c r="F68" s="10">
        <v>210</v>
      </c>
      <c r="G68" s="49">
        <f t="shared" si="0"/>
        <v>0</v>
      </c>
    </row>
    <row r="69" spans="1:7" x14ac:dyDescent="0.35">
      <c r="A69" s="40"/>
      <c r="B69" s="4"/>
      <c r="C69" s="4" t="s">
        <v>291</v>
      </c>
      <c r="D69" s="8" t="s">
        <v>74</v>
      </c>
      <c r="E69" s="6" t="s">
        <v>34</v>
      </c>
      <c r="F69" s="7">
        <v>210</v>
      </c>
      <c r="G69" s="48">
        <f t="shared" si="0"/>
        <v>0</v>
      </c>
    </row>
    <row r="70" spans="1:7" x14ac:dyDescent="0.35">
      <c r="A70" s="40"/>
      <c r="B70" s="4"/>
      <c r="C70" s="4" t="s">
        <v>292</v>
      </c>
      <c r="D70" s="8" t="s">
        <v>75</v>
      </c>
      <c r="E70" s="6" t="s">
        <v>34</v>
      </c>
      <c r="F70" s="7">
        <v>230.1</v>
      </c>
      <c r="G70" s="48">
        <f t="shared" si="0"/>
        <v>0</v>
      </c>
    </row>
    <row r="71" spans="1:7" x14ac:dyDescent="0.35">
      <c r="A71" s="40"/>
      <c r="B71" s="4"/>
      <c r="C71" s="4" t="s">
        <v>293</v>
      </c>
      <c r="D71" s="8" t="s">
        <v>76</v>
      </c>
      <c r="E71" s="6" t="s">
        <v>34</v>
      </c>
      <c r="F71" s="7">
        <v>425</v>
      </c>
      <c r="G71" s="48">
        <f t="shared" si="0"/>
        <v>0</v>
      </c>
    </row>
    <row r="72" spans="1:7" x14ac:dyDescent="0.35">
      <c r="A72" s="40"/>
      <c r="B72" s="4"/>
      <c r="C72" s="4" t="s">
        <v>294</v>
      </c>
      <c r="D72" s="8" t="s">
        <v>77</v>
      </c>
      <c r="E72" s="6" t="s">
        <v>9</v>
      </c>
      <c r="F72" s="7">
        <v>108.33</v>
      </c>
      <c r="G72" s="48">
        <f t="shared" ref="G72:G135" si="1">B72*F72</f>
        <v>0</v>
      </c>
    </row>
    <row r="73" spans="1:7" x14ac:dyDescent="0.35">
      <c r="A73" s="40"/>
      <c r="B73" s="4"/>
      <c r="C73" s="4" t="s">
        <v>295</v>
      </c>
      <c r="D73" s="5" t="s">
        <v>443</v>
      </c>
      <c r="E73" s="6" t="s">
        <v>34</v>
      </c>
      <c r="F73" s="12">
        <v>1709.82</v>
      </c>
      <c r="G73" s="48">
        <f t="shared" si="1"/>
        <v>0</v>
      </c>
    </row>
    <row r="74" spans="1:7" x14ac:dyDescent="0.35">
      <c r="A74" s="40"/>
      <c r="B74" s="4"/>
      <c r="C74" s="4" t="s">
        <v>296</v>
      </c>
      <c r="D74" s="5" t="s">
        <v>78</v>
      </c>
      <c r="E74" s="6" t="s">
        <v>34</v>
      </c>
      <c r="F74" s="7">
        <v>590</v>
      </c>
      <c r="G74" s="48">
        <f t="shared" si="1"/>
        <v>0</v>
      </c>
    </row>
    <row r="75" spans="1:7" x14ac:dyDescent="0.35">
      <c r="A75" s="40"/>
      <c r="B75" s="4"/>
      <c r="C75" s="4" t="s">
        <v>297</v>
      </c>
      <c r="D75" s="8" t="s">
        <v>79</v>
      </c>
      <c r="E75" s="9" t="s">
        <v>34</v>
      </c>
      <c r="F75" s="10">
        <v>937.05</v>
      </c>
      <c r="G75" s="49">
        <f t="shared" si="1"/>
        <v>0</v>
      </c>
    </row>
    <row r="76" spans="1:7" x14ac:dyDescent="0.35">
      <c r="A76" s="40"/>
      <c r="B76" s="4"/>
      <c r="C76" s="4" t="s">
        <v>298</v>
      </c>
      <c r="D76" s="5" t="s">
        <v>80</v>
      </c>
      <c r="E76" s="6" t="s">
        <v>34</v>
      </c>
      <c r="F76" s="7">
        <v>640</v>
      </c>
      <c r="G76" s="48">
        <f t="shared" si="1"/>
        <v>0</v>
      </c>
    </row>
    <row r="77" spans="1:7" x14ac:dyDescent="0.35">
      <c r="A77" s="40"/>
      <c r="B77" s="4"/>
      <c r="C77" s="4" t="s">
        <v>299</v>
      </c>
      <c r="D77" s="5" t="s">
        <v>81</v>
      </c>
      <c r="E77" s="6" t="s">
        <v>82</v>
      </c>
      <c r="F77" s="7">
        <v>211.22</v>
      </c>
      <c r="G77" s="48">
        <f t="shared" si="1"/>
        <v>0</v>
      </c>
    </row>
    <row r="78" spans="1:7" x14ac:dyDescent="0.35">
      <c r="A78" s="40"/>
      <c r="B78" s="4"/>
      <c r="C78" s="4" t="s">
        <v>300</v>
      </c>
      <c r="D78" s="5" t="s">
        <v>83</v>
      </c>
      <c r="E78" s="6" t="s">
        <v>82</v>
      </c>
      <c r="F78" s="7">
        <v>105.02</v>
      </c>
      <c r="G78" s="48">
        <f t="shared" si="1"/>
        <v>0</v>
      </c>
    </row>
    <row r="79" spans="1:7" x14ac:dyDescent="0.35">
      <c r="A79" s="40"/>
      <c r="B79" s="4"/>
      <c r="C79" s="4" t="s">
        <v>301</v>
      </c>
      <c r="D79" s="5" t="s">
        <v>84</v>
      </c>
      <c r="E79" s="6" t="s">
        <v>82</v>
      </c>
      <c r="F79" s="7">
        <v>410.64</v>
      </c>
      <c r="G79" s="48">
        <f t="shared" si="1"/>
        <v>0</v>
      </c>
    </row>
    <row r="80" spans="1:7" x14ac:dyDescent="0.35">
      <c r="A80" s="40"/>
      <c r="B80" s="4"/>
      <c r="C80" s="4" t="s">
        <v>302</v>
      </c>
      <c r="D80" s="5" t="s">
        <v>85</v>
      </c>
      <c r="E80" s="6" t="s">
        <v>34</v>
      </c>
      <c r="F80" s="12">
        <v>44.84</v>
      </c>
      <c r="G80" s="48">
        <f t="shared" si="1"/>
        <v>0</v>
      </c>
    </row>
    <row r="81" spans="1:7" x14ac:dyDescent="0.35">
      <c r="A81" s="40"/>
      <c r="B81" s="4"/>
      <c r="C81" s="4" t="s">
        <v>303</v>
      </c>
      <c r="D81" s="5" t="s">
        <v>86</v>
      </c>
      <c r="E81" s="6" t="s">
        <v>32</v>
      </c>
      <c r="F81" s="7">
        <v>875</v>
      </c>
      <c r="G81" s="48">
        <f t="shared" si="1"/>
        <v>0</v>
      </c>
    </row>
    <row r="82" spans="1:7" x14ac:dyDescent="0.35">
      <c r="A82" s="40"/>
      <c r="B82" s="4"/>
      <c r="C82" s="4" t="s">
        <v>304</v>
      </c>
      <c r="D82" s="8" t="s">
        <v>87</v>
      </c>
      <c r="E82" s="6" t="s">
        <v>9</v>
      </c>
      <c r="F82" s="7">
        <v>6.75</v>
      </c>
      <c r="G82" s="48">
        <f t="shared" si="1"/>
        <v>0</v>
      </c>
    </row>
    <row r="83" spans="1:7" x14ac:dyDescent="0.35">
      <c r="A83" s="40"/>
      <c r="B83" s="4"/>
      <c r="C83" s="4" t="s">
        <v>305</v>
      </c>
      <c r="D83" s="8" t="s">
        <v>88</v>
      </c>
      <c r="E83" s="6" t="s">
        <v>34</v>
      </c>
      <c r="F83" s="7">
        <v>34.22</v>
      </c>
      <c r="G83" s="48">
        <f t="shared" si="1"/>
        <v>0</v>
      </c>
    </row>
    <row r="84" spans="1:7" x14ac:dyDescent="0.35">
      <c r="A84" s="40"/>
      <c r="B84" s="4"/>
      <c r="C84" s="4" t="s">
        <v>306</v>
      </c>
      <c r="D84" s="8" t="s">
        <v>89</v>
      </c>
      <c r="E84" s="9" t="s">
        <v>34</v>
      </c>
      <c r="F84" s="10">
        <v>45</v>
      </c>
      <c r="G84" s="48">
        <f t="shared" si="1"/>
        <v>0</v>
      </c>
    </row>
    <row r="85" spans="1:7" x14ac:dyDescent="0.35">
      <c r="A85" s="40"/>
      <c r="B85" s="4"/>
      <c r="C85" s="4" t="s">
        <v>307</v>
      </c>
      <c r="D85" s="5" t="s">
        <v>90</v>
      </c>
      <c r="E85" s="6" t="s">
        <v>34</v>
      </c>
      <c r="F85" s="7">
        <v>71</v>
      </c>
      <c r="G85" s="48">
        <f t="shared" si="1"/>
        <v>0</v>
      </c>
    </row>
    <row r="86" spans="1:7" x14ac:dyDescent="0.35">
      <c r="A86" s="40"/>
      <c r="B86" s="4"/>
      <c r="C86" s="4" t="s">
        <v>308</v>
      </c>
      <c r="D86" s="5" t="s">
        <v>91</v>
      </c>
      <c r="E86" s="6" t="s">
        <v>34</v>
      </c>
      <c r="F86" s="7">
        <v>12.34</v>
      </c>
      <c r="G86" s="48">
        <f t="shared" si="1"/>
        <v>0</v>
      </c>
    </row>
    <row r="87" spans="1:7" x14ac:dyDescent="0.35">
      <c r="A87" s="40"/>
      <c r="B87" s="4"/>
      <c r="C87" s="4" t="s">
        <v>309</v>
      </c>
      <c r="D87" s="5" t="s">
        <v>92</v>
      </c>
      <c r="E87" s="6" t="s">
        <v>34</v>
      </c>
      <c r="F87" s="7">
        <v>41.65</v>
      </c>
      <c r="G87" s="48">
        <f t="shared" si="1"/>
        <v>0</v>
      </c>
    </row>
    <row r="88" spans="1:7" x14ac:dyDescent="0.35">
      <c r="A88" s="40"/>
      <c r="B88" s="4"/>
      <c r="C88" s="4" t="s">
        <v>310</v>
      </c>
      <c r="D88" s="5" t="s">
        <v>93</v>
      </c>
      <c r="E88" s="6" t="s">
        <v>34</v>
      </c>
      <c r="F88" s="7">
        <v>36</v>
      </c>
      <c r="G88" s="48">
        <f t="shared" si="1"/>
        <v>0</v>
      </c>
    </row>
    <row r="89" spans="1:7" x14ac:dyDescent="0.35">
      <c r="A89" s="40"/>
      <c r="B89" s="4"/>
      <c r="C89" s="4" t="s">
        <v>311</v>
      </c>
      <c r="D89" s="5" t="s">
        <v>94</v>
      </c>
      <c r="E89" s="6" t="s">
        <v>34</v>
      </c>
      <c r="F89" s="7">
        <v>36</v>
      </c>
      <c r="G89" s="48">
        <f t="shared" si="1"/>
        <v>0</v>
      </c>
    </row>
    <row r="90" spans="1:7" x14ac:dyDescent="0.35">
      <c r="A90" s="40"/>
      <c r="B90" s="4"/>
      <c r="C90" s="4" t="s">
        <v>312</v>
      </c>
      <c r="D90" s="5" t="s">
        <v>95</v>
      </c>
      <c r="E90" s="6" t="s">
        <v>34</v>
      </c>
      <c r="F90" s="7">
        <v>39.56</v>
      </c>
      <c r="G90" s="48">
        <f t="shared" si="1"/>
        <v>0</v>
      </c>
    </row>
    <row r="91" spans="1:7" x14ac:dyDescent="0.35">
      <c r="A91" s="40"/>
      <c r="B91" s="4"/>
      <c r="C91" s="4" t="s">
        <v>313</v>
      </c>
      <c r="D91" s="5" t="s">
        <v>96</v>
      </c>
      <c r="E91" s="6" t="s">
        <v>34</v>
      </c>
      <c r="F91" s="12">
        <v>100</v>
      </c>
      <c r="G91" s="48">
        <f t="shared" si="1"/>
        <v>0</v>
      </c>
    </row>
    <row r="92" spans="1:7" x14ac:dyDescent="0.35">
      <c r="A92" s="40"/>
      <c r="B92" s="4"/>
      <c r="C92" s="4" t="s">
        <v>314</v>
      </c>
      <c r="D92" s="5" t="s">
        <v>97</v>
      </c>
      <c r="E92" s="6" t="s">
        <v>34</v>
      </c>
      <c r="F92" s="12">
        <v>71</v>
      </c>
      <c r="G92" s="48">
        <f t="shared" si="1"/>
        <v>0</v>
      </c>
    </row>
    <row r="93" spans="1:7" x14ac:dyDescent="0.35">
      <c r="A93" s="40"/>
      <c r="B93" s="4"/>
      <c r="C93" s="4" t="s">
        <v>315</v>
      </c>
      <c r="D93" s="5" t="s">
        <v>98</v>
      </c>
      <c r="E93" s="6" t="s">
        <v>34</v>
      </c>
      <c r="F93" s="7">
        <v>170.9</v>
      </c>
      <c r="G93" s="48">
        <f t="shared" si="1"/>
        <v>0</v>
      </c>
    </row>
    <row r="94" spans="1:7" x14ac:dyDescent="0.35">
      <c r="A94" s="40"/>
      <c r="B94" s="4"/>
      <c r="C94" s="4" t="s">
        <v>316</v>
      </c>
      <c r="D94" s="5" t="s">
        <v>99</v>
      </c>
      <c r="E94" s="6" t="s">
        <v>34</v>
      </c>
      <c r="F94" s="7">
        <v>39.119999999999997</v>
      </c>
      <c r="G94" s="48">
        <f t="shared" si="1"/>
        <v>0</v>
      </c>
    </row>
    <row r="95" spans="1:7" x14ac:dyDescent="0.35">
      <c r="A95" s="40"/>
      <c r="B95" s="4"/>
      <c r="C95" s="4" t="s">
        <v>317</v>
      </c>
      <c r="D95" s="5" t="s">
        <v>100</v>
      </c>
      <c r="E95" s="6" t="s">
        <v>34</v>
      </c>
      <c r="F95" s="7">
        <v>62.54</v>
      </c>
      <c r="G95" s="48">
        <f t="shared" si="1"/>
        <v>0</v>
      </c>
    </row>
    <row r="96" spans="1:7" x14ac:dyDescent="0.35">
      <c r="A96" s="40"/>
      <c r="B96" s="4"/>
      <c r="C96" s="4" t="s">
        <v>318</v>
      </c>
      <c r="D96" s="5" t="s">
        <v>101</v>
      </c>
      <c r="E96" s="6" t="s">
        <v>34</v>
      </c>
      <c r="F96" s="7">
        <v>41.03</v>
      </c>
      <c r="G96" s="48">
        <f t="shared" si="1"/>
        <v>0</v>
      </c>
    </row>
    <row r="97" spans="1:7" x14ac:dyDescent="0.35">
      <c r="A97" s="40"/>
      <c r="B97" s="4"/>
      <c r="C97" s="4" t="s">
        <v>319</v>
      </c>
      <c r="D97" s="5" t="s">
        <v>102</v>
      </c>
      <c r="E97" s="6" t="s">
        <v>9</v>
      </c>
      <c r="F97" s="7">
        <v>139</v>
      </c>
      <c r="G97" s="48">
        <f t="shared" si="1"/>
        <v>0</v>
      </c>
    </row>
    <row r="98" spans="1:7" x14ac:dyDescent="0.35">
      <c r="A98" s="40"/>
      <c r="B98" s="4"/>
      <c r="C98" s="4" t="s">
        <v>320</v>
      </c>
      <c r="D98" s="5" t="s">
        <v>103</v>
      </c>
      <c r="E98" s="6" t="s">
        <v>9</v>
      </c>
      <c r="F98" s="7">
        <v>402.2</v>
      </c>
      <c r="G98" s="48">
        <f t="shared" si="1"/>
        <v>0</v>
      </c>
    </row>
    <row r="99" spans="1:7" x14ac:dyDescent="0.35">
      <c r="A99" s="40"/>
      <c r="B99" s="4"/>
      <c r="C99" s="4" t="s">
        <v>321</v>
      </c>
      <c r="D99" s="8" t="s">
        <v>104</v>
      </c>
      <c r="E99" s="9" t="s">
        <v>105</v>
      </c>
      <c r="F99" s="10">
        <v>63.72</v>
      </c>
      <c r="G99" s="48">
        <f t="shared" si="1"/>
        <v>0</v>
      </c>
    </row>
    <row r="100" spans="1:7" x14ac:dyDescent="0.35">
      <c r="A100" s="40"/>
      <c r="B100" s="4"/>
      <c r="C100" s="4" t="s">
        <v>322</v>
      </c>
      <c r="D100" s="5" t="s">
        <v>106</v>
      </c>
      <c r="E100" s="6" t="s">
        <v>105</v>
      </c>
      <c r="F100" s="7">
        <v>34.799999999999997</v>
      </c>
      <c r="G100" s="48">
        <f t="shared" si="1"/>
        <v>0</v>
      </c>
    </row>
    <row r="101" spans="1:7" x14ac:dyDescent="0.35">
      <c r="A101" s="40"/>
      <c r="B101" s="4"/>
      <c r="C101" s="4" t="s">
        <v>323</v>
      </c>
      <c r="D101" s="5" t="s">
        <v>107</v>
      </c>
      <c r="E101" s="6" t="s">
        <v>9</v>
      </c>
      <c r="F101" s="7">
        <v>167.56</v>
      </c>
      <c r="G101" s="48">
        <f t="shared" si="1"/>
        <v>0</v>
      </c>
    </row>
    <row r="102" spans="1:7" x14ac:dyDescent="0.35">
      <c r="A102" s="40"/>
      <c r="B102" s="4"/>
      <c r="C102" s="4" t="s">
        <v>324</v>
      </c>
      <c r="D102" s="5" t="s">
        <v>108</v>
      </c>
      <c r="E102" s="6" t="s">
        <v>32</v>
      </c>
      <c r="F102" s="7">
        <v>100.18</v>
      </c>
      <c r="G102" s="48">
        <f t="shared" si="1"/>
        <v>0</v>
      </c>
    </row>
    <row r="103" spans="1:7" x14ac:dyDescent="0.35">
      <c r="A103" s="40"/>
      <c r="B103" s="4"/>
      <c r="C103" s="4" t="s">
        <v>325</v>
      </c>
      <c r="D103" s="5" t="s">
        <v>109</v>
      </c>
      <c r="E103" s="6" t="s">
        <v>32</v>
      </c>
      <c r="F103" s="7">
        <v>100.18</v>
      </c>
      <c r="G103" s="48">
        <f t="shared" si="1"/>
        <v>0</v>
      </c>
    </row>
    <row r="104" spans="1:7" x14ac:dyDescent="0.35">
      <c r="A104" s="40"/>
      <c r="B104" s="4"/>
      <c r="C104" s="4" t="s">
        <v>326</v>
      </c>
      <c r="D104" s="8" t="s">
        <v>110</v>
      </c>
      <c r="E104" s="9" t="s">
        <v>111</v>
      </c>
      <c r="F104" s="10">
        <v>93.22</v>
      </c>
      <c r="G104" s="49">
        <f t="shared" si="1"/>
        <v>0</v>
      </c>
    </row>
    <row r="105" spans="1:7" x14ac:dyDescent="0.35">
      <c r="A105" s="40"/>
      <c r="B105" s="4"/>
      <c r="C105" s="4" t="s">
        <v>327</v>
      </c>
      <c r="D105" s="5" t="s">
        <v>112</v>
      </c>
      <c r="E105" s="6" t="s">
        <v>34</v>
      </c>
      <c r="F105" s="7">
        <v>55</v>
      </c>
      <c r="G105" s="48">
        <f t="shared" si="1"/>
        <v>0</v>
      </c>
    </row>
    <row r="106" spans="1:7" x14ac:dyDescent="0.35">
      <c r="A106" s="40"/>
      <c r="B106" s="4"/>
      <c r="C106" s="4" t="s">
        <v>328</v>
      </c>
      <c r="D106" s="5" t="s">
        <v>113</v>
      </c>
      <c r="E106" s="6" t="s">
        <v>34</v>
      </c>
      <c r="F106" s="7">
        <v>39</v>
      </c>
      <c r="G106" s="48">
        <f t="shared" si="1"/>
        <v>0</v>
      </c>
    </row>
    <row r="107" spans="1:7" x14ac:dyDescent="0.35">
      <c r="A107" s="40"/>
      <c r="B107" s="4"/>
      <c r="C107" s="4" t="s">
        <v>329</v>
      </c>
      <c r="D107" s="5" t="s">
        <v>114</v>
      </c>
      <c r="E107" s="6" t="s">
        <v>34</v>
      </c>
      <c r="F107" s="12">
        <v>67.2</v>
      </c>
      <c r="G107" s="48">
        <f t="shared" si="1"/>
        <v>0</v>
      </c>
    </row>
    <row r="108" spans="1:7" x14ac:dyDescent="0.35">
      <c r="A108" s="40"/>
      <c r="B108" s="4"/>
      <c r="C108" s="4" t="s">
        <v>330</v>
      </c>
      <c r="D108" s="8" t="s">
        <v>115</v>
      </c>
      <c r="E108" s="9" t="s">
        <v>34</v>
      </c>
      <c r="F108" s="10">
        <v>40</v>
      </c>
      <c r="G108" s="49">
        <f t="shared" si="1"/>
        <v>0</v>
      </c>
    </row>
    <row r="109" spans="1:7" x14ac:dyDescent="0.35">
      <c r="A109" s="40"/>
      <c r="B109" s="4"/>
      <c r="C109" s="4" t="s">
        <v>331</v>
      </c>
      <c r="D109" s="8" t="s">
        <v>116</v>
      </c>
      <c r="E109" s="9" t="s">
        <v>34</v>
      </c>
      <c r="F109" s="10">
        <v>43</v>
      </c>
      <c r="G109" s="49">
        <f t="shared" si="1"/>
        <v>0</v>
      </c>
    </row>
    <row r="110" spans="1:7" x14ac:dyDescent="0.35">
      <c r="A110" s="40"/>
      <c r="B110" s="4"/>
      <c r="C110" s="4" t="s">
        <v>332</v>
      </c>
      <c r="D110" s="5" t="s">
        <v>117</v>
      </c>
      <c r="E110" s="6" t="s">
        <v>34</v>
      </c>
      <c r="F110" s="12">
        <v>3321.05</v>
      </c>
      <c r="G110" s="48">
        <f t="shared" si="1"/>
        <v>0</v>
      </c>
    </row>
    <row r="111" spans="1:7" x14ac:dyDescent="0.35">
      <c r="A111" s="40"/>
      <c r="B111" s="4"/>
      <c r="C111" s="4" t="s">
        <v>333</v>
      </c>
      <c r="D111" s="8" t="s">
        <v>118</v>
      </c>
      <c r="E111" s="9" t="s">
        <v>34</v>
      </c>
      <c r="F111" s="10">
        <v>995</v>
      </c>
      <c r="G111" s="49">
        <f t="shared" si="1"/>
        <v>0</v>
      </c>
    </row>
    <row r="112" spans="1:7" x14ac:dyDescent="0.35">
      <c r="A112" s="40"/>
      <c r="B112" s="4"/>
      <c r="C112" s="4" t="s">
        <v>334</v>
      </c>
      <c r="D112" s="5" t="s">
        <v>119</v>
      </c>
      <c r="E112" s="6" t="s">
        <v>9</v>
      </c>
      <c r="F112" s="7">
        <v>41.3</v>
      </c>
      <c r="G112" s="48">
        <f t="shared" si="1"/>
        <v>0</v>
      </c>
    </row>
    <row r="113" spans="1:7" x14ac:dyDescent="0.35">
      <c r="A113" s="40"/>
      <c r="B113" s="4"/>
      <c r="C113" s="4" t="s">
        <v>335</v>
      </c>
      <c r="D113" s="5" t="s">
        <v>120</v>
      </c>
      <c r="E113" s="6" t="s">
        <v>9</v>
      </c>
      <c r="F113" s="7">
        <v>19.690000000000001</v>
      </c>
      <c r="G113" s="48">
        <f t="shared" si="1"/>
        <v>0</v>
      </c>
    </row>
    <row r="114" spans="1:7" x14ac:dyDescent="0.35">
      <c r="A114" s="40"/>
      <c r="B114" s="4"/>
      <c r="C114" s="4" t="s">
        <v>336</v>
      </c>
      <c r="D114" s="5" t="s">
        <v>121</v>
      </c>
      <c r="E114" s="6" t="s">
        <v>9</v>
      </c>
      <c r="F114" s="7">
        <v>160</v>
      </c>
      <c r="G114" s="48">
        <f t="shared" si="1"/>
        <v>0</v>
      </c>
    </row>
    <row r="115" spans="1:7" x14ac:dyDescent="0.35">
      <c r="A115" s="40"/>
      <c r="B115" s="4"/>
      <c r="C115" s="4" t="s">
        <v>337</v>
      </c>
      <c r="D115" s="5" t="s">
        <v>122</v>
      </c>
      <c r="E115" s="6" t="s">
        <v>9</v>
      </c>
      <c r="F115" s="7">
        <v>200</v>
      </c>
      <c r="G115" s="48">
        <f t="shared" si="1"/>
        <v>0</v>
      </c>
    </row>
    <row r="116" spans="1:7" x14ac:dyDescent="0.35">
      <c r="A116" s="40"/>
      <c r="B116" s="4"/>
      <c r="C116" s="4" t="s">
        <v>338</v>
      </c>
      <c r="D116" s="5" t="s">
        <v>123</v>
      </c>
      <c r="E116" s="6" t="s">
        <v>9</v>
      </c>
      <c r="F116" s="7">
        <v>249.99</v>
      </c>
      <c r="G116" s="48">
        <f t="shared" si="1"/>
        <v>0</v>
      </c>
    </row>
    <row r="117" spans="1:7" x14ac:dyDescent="0.35">
      <c r="A117" s="40"/>
      <c r="B117" s="4"/>
      <c r="C117" s="4" t="s">
        <v>339</v>
      </c>
      <c r="D117" s="5" t="s">
        <v>124</v>
      </c>
      <c r="E117" s="6" t="s">
        <v>32</v>
      </c>
      <c r="F117" s="7">
        <v>118</v>
      </c>
      <c r="G117" s="48">
        <f t="shared" si="1"/>
        <v>0</v>
      </c>
    </row>
    <row r="118" spans="1:7" x14ac:dyDescent="0.35">
      <c r="A118" s="40"/>
      <c r="B118" s="4"/>
      <c r="C118" s="4" t="s">
        <v>340</v>
      </c>
      <c r="D118" s="8" t="s">
        <v>125</v>
      </c>
      <c r="E118" s="9" t="s">
        <v>32</v>
      </c>
      <c r="F118" s="10">
        <v>420</v>
      </c>
      <c r="G118" s="49">
        <f t="shared" si="1"/>
        <v>0</v>
      </c>
    </row>
    <row r="119" spans="1:7" x14ac:dyDescent="0.35">
      <c r="A119" s="40"/>
      <c r="B119" s="4"/>
      <c r="C119" s="4" t="s">
        <v>341</v>
      </c>
      <c r="D119" s="8" t="s">
        <v>126</v>
      </c>
      <c r="E119" s="9" t="s">
        <v>9</v>
      </c>
      <c r="F119" s="10">
        <v>273.76</v>
      </c>
      <c r="G119" s="49">
        <f t="shared" si="1"/>
        <v>0</v>
      </c>
    </row>
    <row r="120" spans="1:7" x14ac:dyDescent="0.35">
      <c r="A120" s="40"/>
      <c r="B120" s="4"/>
      <c r="C120" s="4" t="s">
        <v>342</v>
      </c>
      <c r="D120" s="8" t="s">
        <v>127</v>
      </c>
      <c r="E120" s="6" t="s">
        <v>34</v>
      </c>
      <c r="F120" s="12">
        <v>231</v>
      </c>
      <c r="G120" s="48">
        <f t="shared" si="1"/>
        <v>0</v>
      </c>
    </row>
    <row r="121" spans="1:7" x14ac:dyDescent="0.35">
      <c r="A121" s="40"/>
      <c r="B121" s="4"/>
      <c r="C121" s="4" t="s">
        <v>343</v>
      </c>
      <c r="D121" s="8" t="s">
        <v>128</v>
      </c>
      <c r="E121" s="9" t="s">
        <v>34</v>
      </c>
      <c r="F121" s="14">
        <v>231</v>
      </c>
      <c r="G121" s="49">
        <f t="shared" si="1"/>
        <v>0</v>
      </c>
    </row>
    <row r="122" spans="1:7" x14ac:dyDescent="0.35">
      <c r="A122" s="40"/>
      <c r="B122" s="4"/>
      <c r="C122" s="4" t="s">
        <v>344</v>
      </c>
      <c r="D122" s="8" t="s">
        <v>129</v>
      </c>
      <c r="E122" s="6" t="s">
        <v>34</v>
      </c>
      <c r="F122" s="7">
        <v>231</v>
      </c>
      <c r="G122" s="48">
        <f t="shared" si="1"/>
        <v>0</v>
      </c>
    </row>
    <row r="123" spans="1:7" x14ac:dyDescent="0.35">
      <c r="A123" s="40"/>
      <c r="B123" s="4"/>
      <c r="C123" s="4" t="s">
        <v>345</v>
      </c>
      <c r="D123" s="8" t="s">
        <v>130</v>
      </c>
      <c r="E123" s="9" t="s">
        <v>34</v>
      </c>
      <c r="F123" s="10">
        <v>135.66</v>
      </c>
      <c r="G123" s="49">
        <f t="shared" si="1"/>
        <v>0</v>
      </c>
    </row>
    <row r="124" spans="1:7" x14ac:dyDescent="0.35">
      <c r="A124" s="40"/>
      <c r="B124" s="4"/>
      <c r="C124" s="4" t="s">
        <v>346</v>
      </c>
      <c r="D124" s="8" t="s">
        <v>131</v>
      </c>
      <c r="E124" s="9" t="s">
        <v>34</v>
      </c>
      <c r="F124" s="10">
        <v>170</v>
      </c>
      <c r="G124" s="49">
        <f t="shared" si="1"/>
        <v>0</v>
      </c>
    </row>
    <row r="125" spans="1:7" x14ac:dyDescent="0.35">
      <c r="A125" s="40"/>
      <c r="B125" s="4"/>
      <c r="C125" s="4" t="s">
        <v>347</v>
      </c>
      <c r="D125" s="8" t="s">
        <v>132</v>
      </c>
      <c r="E125" s="9" t="s">
        <v>34</v>
      </c>
      <c r="F125" s="10">
        <v>170</v>
      </c>
      <c r="G125" s="49">
        <f t="shared" si="1"/>
        <v>0</v>
      </c>
    </row>
    <row r="126" spans="1:7" x14ac:dyDescent="0.35">
      <c r="A126" s="40"/>
      <c r="B126" s="4"/>
      <c r="C126" s="4" t="s">
        <v>348</v>
      </c>
      <c r="D126" s="5" t="s">
        <v>133</v>
      </c>
      <c r="E126" s="6" t="s">
        <v>34</v>
      </c>
      <c r="F126" s="12">
        <v>170</v>
      </c>
      <c r="G126" s="48">
        <f t="shared" si="1"/>
        <v>0</v>
      </c>
    </row>
    <row r="127" spans="1:7" x14ac:dyDescent="0.35">
      <c r="A127" s="40"/>
      <c r="B127" s="4"/>
      <c r="C127" s="4" t="s">
        <v>349</v>
      </c>
      <c r="D127" s="8" t="s">
        <v>134</v>
      </c>
      <c r="E127" s="9" t="s">
        <v>34</v>
      </c>
      <c r="F127" s="10">
        <v>129.80000000000001</v>
      </c>
      <c r="G127" s="49">
        <f t="shared" si="1"/>
        <v>0</v>
      </c>
    </row>
    <row r="128" spans="1:7" x14ac:dyDescent="0.35">
      <c r="A128" s="40"/>
      <c r="B128" s="4"/>
      <c r="C128" s="4" t="s">
        <v>454</v>
      </c>
      <c r="D128" s="8" t="s">
        <v>458</v>
      </c>
      <c r="E128" s="9" t="s">
        <v>9</v>
      </c>
      <c r="F128" s="10">
        <v>1100</v>
      </c>
      <c r="G128" s="49">
        <f t="shared" si="1"/>
        <v>0</v>
      </c>
    </row>
    <row r="129" spans="1:7" x14ac:dyDescent="0.35">
      <c r="A129" s="40"/>
      <c r="B129" s="4"/>
      <c r="C129" s="4" t="s">
        <v>350</v>
      </c>
      <c r="D129" s="5" t="s">
        <v>135</v>
      </c>
      <c r="E129" s="6" t="s">
        <v>28</v>
      </c>
      <c r="F129" s="7">
        <v>642</v>
      </c>
      <c r="G129" s="48">
        <f t="shared" si="1"/>
        <v>0</v>
      </c>
    </row>
    <row r="130" spans="1:7" x14ac:dyDescent="0.35">
      <c r="A130" s="40"/>
      <c r="B130" s="4"/>
      <c r="C130" s="4" t="s">
        <v>351</v>
      </c>
      <c r="D130" s="5" t="s">
        <v>136</v>
      </c>
      <c r="E130" s="6" t="s">
        <v>28</v>
      </c>
      <c r="F130" s="7">
        <v>200.6</v>
      </c>
      <c r="G130" s="48">
        <f t="shared" si="1"/>
        <v>0</v>
      </c>
    </row>
    <row r="131" spans="1:7" x14ac:dyDescent="0.35">
      <c r="A131" s="40"/>
      <c r="B131" s="4"/>
      <c r="C131" s="15" t="s">
        <v>352</v>
      </c>
      <c r="D131" s="16" t="s">
        <v>137</v>
      </c>
      <c r="E131" s="17" t="s">
        <v>28</v>
      </c>
      <c r="F131" s="18">
        <v>380</v>
      </c>
      <c r="G131" s="50">
        <f t="shared" si="1"/>
        <v>0</v>
      </c>
    </row>
    <row r="132" spans="1:7" x14ac:dyDescent="0.35">
      <c r="A132" s="40"/>
      <c r="B132" s="4"/>
      <c r="C132" s="15" t="s">
        <v>353</v>
      </c>
      <c r="D132" s="19" t="s">
        <v>138</v>
      </c>
      <c r="E132" s="17" t="s">
        <v>28</v>
      </c>
      <c r="F132" s="18">
        <v>236.59</v>
      </c>
      <c r="G132" s="50">
        <f t="shared" si="1"/>
        <v>0</v>
      </c>
    </row>
    <row r="133" spans="1:7" x14ac:dyDescent="0.35">
      <c r="A133" s="40"/>
      <c r="B133" s="4"/>
      <c r="C133" s="15" t="s">
        <v>354</v>
      </c>
      <c r="D133" s="19" t="s">
        <v>139</v>
      </c>
      <c r="E133" s="20" t="s">
        <v>140</v>
      </c>
      <c r="F133" s="21">
        <v>666.7</v>
      </c>
      <c r="G133" s="51">
        <f t="shared" si="1"/>
        <v>0</v>
      </c>
    </row>
    <row r="134" spans="1:7" x14ac:dyDescent="0.35">
      <c r="A134" s="40"/>
      <c r="B134" s="11"/>
      <c r="C134" s="22" t="s">
        <v>355</v>
      </c>
      <c r="D134" s="16" t="s">
        <v>141</v>
      </c>
      <c r="E134" s="17" t="s">
        <v>36</v>
      </c>
      <c r="F134" s="18">
        <v>13.24</v>
      </c>
      <c r="G134" s="50">
        <f t="shared" si="1"/>
        <v>0</v>
      </c>
    </row>
    <row r="135" spans="1:7" x14ac:dyDescent="0.35">
      <c r="A135" s="40"/>
      <c r="B135" s="4"/>
      <c r="C135" s="15" t="s">
        <v>356</v>
      </c>
      <c r="D135" s="19" t="s">
        <v>142</v>
      </c>
      <c r="E135" s="20" t="s">
        <v>28</v>
      </c>
      <c r="F135" s="23">
        <v>1200</v>
      </c>
      <c r="G135" s="51">
        <f t="shared" si="1"/>
        <v>0</v>
      </c>
    </row>
    <row r="136" spans="1:7" x14ac:dyDescent="0.35">
      <c r="A136" s="40"/>
      <c r="B136" s="4"/>
      <c r="C136" s="15" t="s">
        <v>357</v>
      </c>
      <c r="D136" s="16" t="s">
        <v>143</v>
      </c>
      <c r="E136" s="17" t="s">
        <v>34</v>
      </c>
      <c r="F136" s="18">
        <v>253.7</v>
      </c>
      <c r="G136" s="50">
        <f t="shared" ref="G136:G199" si="2">B136*F136</f>
        <v>0</v>
      </c>
    </row>
    <row r="137" spans="1:7" x14ac:dyDescent="0.35">
      <c r="A137" s="40"/>
      <c r="B137" s="15"/>
      <c r="C137" s="15" t="s">
        <v>358</v>
      </c>
      <c r="D137" s="19" t="s">
        <v>144</v>
      </c>
      <c r="E137" s="20" t="s">
        <v>34</v>
      </c>
      <c r="F137" s="21">
        <v>640</v>
      </c>
      <c r="G137" s="51">
        <f t="shared" si="2"/>
        <v>0</v>
      </c>
    </row>
    <row r="138" spans="1:7" x14ac:dyDescent="0.35">
      <c r="A138" s="40"/>
      <c r="B138" s="15"/>
      <c r="C138" s="15" t="s">
        <v>359</v>
      </c>
      <c r="D138" s="19" t="s">
        <v>145</v>
      </c>
      <c r="E138" s="17" t="s">
        <v>9</v>
      </c>
      <c r="F138" s="18">
        <v>230.01</v>
      </c>
      <c r="G138" s="50">
        <f t="shared" si="2"/>
        <v>0</v>
      </c>
    </row>
    <row r="139" spans="1:7" x14ac:dyDescent="0.35">
      <c r="A139" s="40"/>
      <c r="B139" s="15"/>
      <c r="C139" s="15" t="s">
        <v>360</v>
      </c>
      <c r="D139" s="19" t="s">
        <v>146</v>
      </c>
      <c r="E139" s="17" t="s">
        <v>9</v>
      </c>
      <c r="F139" s="18">
        <v>175</v>
      </c>
      <c r="G139" s="48">
        <f t="shared" si="2"/>
        <v>0</v>
      </c>
    </row>
    <row r="140" spans="1:7" x14ac:dyDescent="0.35">
      <c r="A140" s="40"/>
      <c r="B140" s="15"/>
      <c r="C140" s="15" t="s">
        <v>361</v>
      </c>
      <c r="D140" s="8" t="s">
        <v>147</v>
      </c>
      <c r="E140" s="6" t="s">
        <v>9</v>
      </c>
      <c r="F140" s="7">
        <v>1328</v>
      </c>
      <c r="G140" s="48">
        <f t="shared" si="2"/>
        <v>0</v>
      </c>
    </row>
    <row r="141" spans="1:7" x14ac:dyDescent="0.35">
      <c r="A141" s="40"/>
      <c r="B141" s="4"/>
      <c r="C141" s="4" t="s">
        <v>362</v>
      </c>
      <c r="D141" s="8" t="s">
        <v>148</v>
      </c>
      <c r="E141" s="6" t="s">
        <v>9</v>
      </c>
      <c r="F141" s="7">
        <v>1200</v>
      </c>
      <c r="G141" s="48">
        <f t="shared" si="2"/>
        <v>0</v>
      </c>
    </row>
    <row r="142" spans="1:7" x14ac:dyDescent="0.35">
      <c r="A142" s="40"/>
      <c r="B142" s="24"/>
      <c r="C142" s="24" t="s">
        <v>363</v>
      </c>
      <c r="D142" s="25" t="s">
        <v>149</v>
      </c>
      <c r="E142" s="26" t="s">
        <v>9</v>
      </c>
      <c r="F142" s="27">
        <v>67</v>
      </c>
      <c r="G142" s="52">
        <f t="shared" si="2"/>
        <v>0</v>
      </c>
    </row>
    <row r="143" spans="1:7" x14ac:dyDescent="0.35">
      <c r="A143" s="40"/>
      <c r="B143" s="15"/>
      <c r="C143" s="15" t="s">
        <v>364</v>
      </c>
      <c r="D143" s="19" t="s">
        <v>150</v>
      </c>
      <c r="E143" s="20" t="s">
        <v>9</v>
      </c>
      <c r="F143" s="21">
        <v>23.54</v>
      </c>
      <c r="G143" s="51">
        <f t="shared" si="2"/>
        <v>0</v>
      </c>
    </row>
    <row r="144" spans="1:7" x14ac:dyDescent="0.35">
      <c r="A144" s="40"/>
      <c r="B144" s="15"/>
      <c r="C144" s="15" t="s">
        <v>365</v>
      </c>
      <c r="D144" s="19" t="s">
        <v>151</v>
      </c>
      <c r="E144" s="20" t="s">
        <v>9</v>
      </c>
      <c r="F144" s="21">
        <v>27.67</v>
      </c>
      <c r="G144" s="51">
        <f t="shared" si="2"/>
        <v>0</v>
      </c>
    </row>
    <row r="145" spans="1:7" x14ac:dyDescent="0.35">
      <c r="A145" s="40"/>
      <c r="B145" s="15"/>
      <c r="C145" s="15" t="s">
        <v>366</v>
      </c>
      <c r="D145" s="19" t="s">
        <v>152</v>
      </c>
      <c r="E145" s="20" t="s">
        <v>9</v>
      </c>
      <c r="F145" s="21">
        <v>40</v>
      </c>
      <c r="G145" s="51">
        <f t="shared" si="2"/>
        <v>0</v>
      </c>
    </row>
    <row r="146" spans="1:7" x14ac:dyDescent="0.35">
      <c r="A146" s="40"/>
      <c r="B146" s="28"/>
      <c r="C146" s="28" t="s">
        <v>367</v>
      </c>
      <c r="D146" s="19" t="s">
        <v>153</v>
      </c>
      <c r="E146" s="20" t="s">
        <v>9</v>
      </c>
      <c r="F146" s="21">
        <v>93.69</v>
      </c>
      <c r="G146" s="51">
        <f t="shared" si="2"/>
        <v>0</v>
      </c>
    </row>
    <row r="147" spans="1:7" x14ac:dyDescent="0.35">
      <c r="A147" s="40"/>
      <c r="B147" s="28"/>
      <c r="C147" s="28" t="s">
        <v>368</v>
      </c>
      <c r="D147" s="19" t="s">
        <v>154</v>
      </c>
      <c r="E147" s="20" t="s">
        <v>9</v>
      </c>
      <c r="F147" s="21">
        <v>5</v>
      </c>
      <c r="G147" s="51">
        <f t="shared" si="2"/>
        <v>0</v>
      </c>
    </row>
    <row r="148" spans="1:7" x14ac:dyDescent="0.35">
      <c r="A148" s="40"/>
      <c r="B148" s="28"/>
      <c r="C148" s="28" t="s">
        <v>369</v>
      </c>
      <c r="D148" s="19" t="s">
        <v>155</v>
      </c>
      <c r="E148" s="20" t="s">
        <v>9</v>
      </c>
      <c r="F148" s="21">
        <v>500.34</v>
      </c>
      <c r="G148" s="51">
        <f t="shared" si="2"/>
        <v>0</v>
      </c>
    </row>
    <row r="149" spans="1:7" x14ac:dyDescent="0.35">
      <c r="A149" s="40"/>
      <c r="B149" s="28"/>
      <c r="C149" s="28" t="s">
        <v>370</v>
      </c>
      <c r="D149" s="19" t="s">
        <v>156</v>
      </c>
      <c r="E149" s="20" t="s">
        <v>34</v>
      </c>
      <c r="F149" s="21">
        <v>129.6</v>
      </c>
      <c r="G149" s="51">
        <f t="shared" si="2"/>
        <v>0</v>
      </c>
    </row>
    <row r="150" spans="1:7" x14ac:dyDescent="0.35">
      <c r="A150" s="40"/>
      <c r="B150" s="28"/>
      <c r="C150" s="28" t="s">
        <v>371</v>
      </c>
      <c r="D150" s="19" t="s">
        <v>157</v>
      </c>
      <c r="E150" s="20" t="s">
        <v>9</v>
      </c>
      <c r="F150" s="21">
        <v>260.19900000000001</v>
      </c>
      <c r="G150" s="51">
        <f t="shared" si="2"/>
        <v>0</v>
      </c>
    </row>
    <row r="151" spans="1:7" x14ac:dyDescent="0.35">
      <c r="A151" s="40"/>
      <c r="B151" s="28"/>
      <c r="C151" s="28" t="s">
        <v>372</v>
      </c>
      <c r="D151" s="19" t="s">
        <v>158</v>
      </c>
      <c r="E151" s="20" t="s">
        <v>9</v>
      </c>
      <c r="F151" s="21">
        <v>19.510000000000002</v>
      </c>
      <c r="G151" s="51">
        <f t="shared" si="2"/>
        <v>0</v>
      </c>
    </row>
    <row r="152" spans="1:7" x14ac:dyDescent="0.35">
      <c r="A152" s="40"/>
      <c r="B152" s="28"/>
      <c r="C152" s="28" t="s">
        <v>373</v>
      </c>
      <c r="D152" s="19" t="s">
        <v>159</v>
      </c>
      <c r="E152" s="20" t="s">
        <v>9</v>
      </c>
      <c r="F152" s="21">
        <v>5.25</v>
      </c>
      <c r="G152" s="51">
        <f t="shared" si="2"/>
        <v>0</v>
      </c>
    </row>
    <row r="153" spans="1:7" x14ac:dyDescent="0.35">
      <c r="A153" s="40"/>
      <c r="B153" s="28"/>
      <c r="C153" s="28" t="s">
        <v>374</v>
      </c>
      <c r="D153" s="19" t="s">
        <v>160</v>
      </c>
      <c r="E153" s="20" t="s">
        <v>9</v>
      </c>
      <c r="F153" s="21">
        <v>150</v>
      </c>
      <c r="G153" s="51">
        <f t="shared" si="2"/>
        <v>0</v>
      </c>
    </row>
    <row r="154" spans="1:7" x14ac:dyDescent="0.35">
      <c r="A154" s="40"/>
      <c r="B154" s="28"/>
      <c r="C154" s="28" t="s">
        <v>375</v>
      </c>
      <c r="D154" s="19" t="s">
        <v>161</v>
      </c>
      <c r="E154" s="20" t="s">
        <v>34</v>
      </c>
      <c r="F154" s="21">
        <v>350</v>
      </c>
      <c r="G154" s="51">
        <f t="shared" si="2"/>
        <v>0</v>
      </c>
    </row>
    <row r="155" spans="1:7" x14ac:dyDescent="0.35">
      <c r="A155" s="40"/>
      <c r="B155" s="28"/>
      <c r="C155" s="28" t="s">
        <v>376</v>
      </c>
      <c r="D155" s="19" t="s">
        <v>162</v>
      </c>
      <c r="E155" s="20" t="s">
        <v>140</v>
      </c>
      <c r="F155" s="21">
        <v>1047.8399999999999</v>
      </c>
      <c r="G155" s="51">
        <f t="shared" si="2"/>
        <v>0</v>
      </c>
    </row>
    <row r="156" spans="1:7" x14ac:dyDescent="0.35">
      <c r="A156" s="40"/>
      <c r="B156" s="28"/>
      <c r="C156" s="28" t="s">
        <v>377</v>
      </c>
      <c r="D156" s="19" t="s">
        <v>163</v>
      </c>
      <c r="E156" s="20" t="s">
        <v>140</v>
      </c>
      <c r="F156" s="21">
        <v>539.85</v>
      </c>
      <c r="G156" s="51">
        <f t="shared" si="2"/>
        <v>0</v>
      </c>
    </row>
    <row r="157" spans="1:7" x14ac:dyDescent="0.35">
      <c r="A157" s="40"/>
      <c r="B157" s="28"/>
      <c r="C157" s="28" t="s">
        <v>378</v>
      </c>
      <c r="D157" s="19" t="s">
        <v>164</v>
      </c>
      <c r="E157" s="20" t="s">
        <v>34</v>
      </c>
      <c r="F157" s="21">
        <v>500</v>
      </c>
      <c r="G157" s="51">
        <f t="shared" si="2"/>
        <v>0</v>
      </c>
    </row>
    <row r="158" spans="1:7" x14ac:dyDescent="0.35">
      <c r="A158" s="40"/>
      <c r="B158" s="28"/>
      <c r="C158" s="28" t="s">
        <v>380</v>
      </c>
      <c r="D158" s="19" t="s">
        <v>444</v>
      </c>
      <c r="E158" s="20" t="s">
        <v>9</v>
      </c>
      <c r="F158" s="21">
        <v>20</v>
      </c>
      <c r="G158" s="51">
        <f t="shared" si="2"/>
        <v>0</v>
      </c>
    </row>
    <row r="159" spans="1:7" x14ac:dyDescent="0.35">
      <c r="A159" s="40"/>
      <c r="B159" s="54"/>
      <c r="C159" s="28" t="s">
        <v>379</v>
      </c>
      <c r="D159" s="19" t="s">
        <v>165</v>
      </c>
      <c r="E159" s="20" t="s">
        <v>9</v>
      </c>
      <c r="F159" s="21">
        <v>13</v>
      </c>
      <c r="G159" s="51">
        <f t="shared" si="2"/>
        <v>0</v>
      </c>
    </row>
    <row r="160" spans="1:7" x14ac:dyDescent="0.35">
      <c r="A160" s="40"/>
      <c r="B160" s="28"/>
      <c r="C160" s="28" t="s">
        <v>381</v>
      </c>
      <c r="D160" s="19" t="s">
        <v>166</v>
      </c>
      <c r="E160" s="20" t="s">
        <v>34</v>
      </c>
      <c r="F160" s="21">
        <v>1698</v>
      </c>
      <c r="G160" s="51">
        <f t="shared" si="2"/>
        <v>0</v>
      </c>
    </row>
    <row r="161" spans="1:7" x14ac:dyDescent="0.35">
      <c r="A161" s="40"/>
      <c r="B161" s="28"/>
      <c r="C161" s="28" t="s">
        <v>382</v>
      </c>
      <c r="D161" s="19" t="s">
        <v>167</v>
      </c>
      <c r="E161" s="20" t="s">
        <v>34</v>
      </c>
      <c r="F161" s="21">
        <v>1950</v>
      </c>
      <c r="G161" s="51">
        <f t="shared" si="2"/>
        <v>0</v>
      </c>
    </row>
    <row r="162" spans="1:7" x14ac:dyDescent="0.35">
      <c r="A162" s="40"/>
      <c r="B162" s="28"/>
      <c r="C162" s="28" t="s">
        <v>383</v>
      </c>
      <c r="D162" s="19" t="s">
        <v>168</v>
      </c>
      <c r="E162" s="20" t="s">
        <v>34</v>
      </c>
      <c r="F162" s="21">
        <v>2098.7399999999998</v>
      </c>
      <c r="G162" s="51">
        <f t="shared" si="2"/>
        <v>0</v>
      </c>
    </row>
    <row r="163" spans="1:7" x14ac:dyDescent="0.35">
      <c r="A163" s="40"/>
      <c r="B163" s="28"/>
      <c r="C163" s="28" t="s">
        <v>384</v>
      </c>
      <c r="D163" s="19" t="s">
        <v>169</v>
      </c>
      <c r="E163" s="20" t="s">
        <v>9</v>
      </c>
      <c r="F163" s="21">
        <v>2090</v>
      </c>
      <c r="G163" s="51">
        <f t="shared" si="2"/>
        <v>0</v>
      </c>
    </row>
    <row r="164" spans="1:7" x14ac:dyDescent="0.35">
      <c r="A164" s="40"/>
      <c r="B164" s="28"/>
      <c r="C164" s="28" t="s">
        <v>385</v>
      </c>
      <c r="D164" s="19" t="s">
        <v>170</v>
      </c>
      <c r="E164" s="20" t="s">
        <v>34</v>
      </c>
      <c r="F164" s="21">
        <v>3041</v>
      </c>
      <c r="G164" s="51">
        <f t="shared" si="2"/>
        <v>0</v>
      </c>
    </row>
    <row r="165" spans="1:7" x14ac:dyDescent="0.35">
      <c r="A165" s="40"/>
      <c r="B165" s="28"/>
      <c r="C165" s="28" t="s">
        <v>386</v>
      </c>
      <c r="D165" s="19" t="s">
        <v>171</v>
      </c>
      <c r="E165" s="20" t="s">
        <v>9</v>
      </c>
      <c r="F165" s="21">
        <v>640</v>
      </c>
      <c r="G165" s="51">
        <f t="shared" si="2"/>
        <v>0</v>
      </c>
    </row>
    <row r="166" spans="1:7" x14ac:dyDescent="0.35">
      <c r="A166" s="40"/>
      <c r="B166" s="28"/>
      <c r="C166" s="28" t="s">
        <v>387</v>
      </c>
      <c r="D166" s="19" t="s">
        <v>172</v>
      </c>
      <c r="E166" s="20" t="s">
        <v>9</v>
      </c>
      <c r="F166" s="21">
        <v>152.54</v>
      </c>
      <c r="G166" s="51">
        <f t="shared" si="2"/>
        <v>0</v>
      </c>
    </row>
    <row r="167" spans="1:7" x14ac:dyDescent="0.35">
      <c r="A167" s="40"/>
      <c r="B167" s="28"/>
      <c r="C167" s="28" t="s">
        <v>388</v>
      </c>
      <c r="D167" s="19" t="s">
        <v>173</v>
      </c>
      <c r="E167" s="20" t="s">
        <v>9</v>
      </c>
      <c r="F167" s="21">
        <v>106</v>
      </c>
      <c r="G167" s="51">
        <f t="shared" si="2"/>
        <v>0</v>
      </c>
    </row>
    <row r="168" spans="1:7" x14ac:dyDescent="0.35">
      <c r="A168" s="40"/>
      <c r="B168" s="28"/>
      <c r="C168" s="28" t="s">
        <v>448</v>
      </c>
      <c r="D168" s="19" t="s">
        <v>174</v>
      </c>
      <c r="E168" s="20" t="s">
        <v>28</v>
      </c>
      <c r="F168" s="21">
        <v>360</v>
      </c>
      <c r="G168" s="51">
        <f t="shared" si="2"/>
        <v>0</v>
      </c>
    </row>
    <row r="169" spans="1:7" x14ac:dyDescent="0.35">
      <c r="A169" s="40"/>
      <c r="B169" s="28"/>
      <c r="C169" s="28" t="s">
        <v>389</v>
      </c>
      <c r="D169" s="19" t="s">
        <v>175</v>
      </c>
      <c r="E169" s="20" t="s">
        <v>82</v>
      </c>
      <c r="F169" s="21">
        <v>80</v>
      </c>
      <c r="G169" s="51">
        <f t="shared" si="2"/>
        <v>0</v>
      </c>
    </row>
    <row r="170" spans="1:7" x14ac:dyDescent="0.35">
      <c r="A170" s="40"/>
      <c r="B170" s="28"/>
      <c r="C170" s="28" t="s">
        <v>390</v>
      </c>
      <c r="D170" s="19" t="s">
        <v>176</v>
      </c>
      <c r="E170" s="20" t="s">
        <v>9</v>
      </c>
      <c r="F170" s="21">
        <v>35</v>
      </c>
      <c r="G170" s="51">
        <f t="shared" si="2"/>
        <v>0</v>
      </c>
    </row>
    <row r="171" spans="1:7" x14ac:dyDescent="0.35">
      <c r="A171" s="40"/>
      <c r="B171" s="28"/>
      <c r="C171" s="28" t="s">
        <v>391</v>
      </c>
      <c r="D171" s="19" t="s">
        <v>177</v>
      </c>
      <c r="E171" s="20" t="s">
        <v>9</v>
      </c>
      <c r="F171" s="21">
        <v>276</v>
      </c>
      <c r="G171" s="51">
        <f t="shared" si="2"/>
        <v>0</v>
      </c>
    </row>
    <row r="172" spans="1:7" x14ac:dyDescent="0.35">
      <c r="A172" s="40"/>
      <c r="B172" s="28"/>
      <c r="C172" s="28" t="s">
        <v>392</v>
      </c>
      <c r="D172" s="19" t="s">
        <v>178</v>
      </c>
      <c r="E172" s="20" t="s">
        <v>9</v>
      </c>
      <c r="F172" s="21">
        <v>247</v>
      </c>
      <c r="G172" s="51">
        <f t="shared" si="2"/>
        <v>0</v>
      </c>
    </row>
    <row r="173" spans="1:7" x14ac:dyDescent="0.35">
      <c r="A173" s="40"/>
      <c r="B173" s="28"/>
      <c r="C173" s="28" t="s">
        <v>393</v>
      </c>
      <c r="D173" s="19" t="s">
        <v>179</v>
      </c>
      <c r="E173" s="20" t="s">
        <v>9</v>
      </c>
      <c r="F173" s="21">
        <v>59</v>
      </c>
      <c r="G173" s="51">
        <f t="shared" si="2"/>
        <v>0</v>
      </c>
    </row>
    <row r="174" spans="1:7" x14ac:dyDescent="0.35">
      <c r="A174" s="40"/>
      <c r="B174" s="28"/>
      <c r="C174" s="28" t="s">
        <v>394</v>
      </c>
      <c r="D174" s="19" t="s">
        <v>180</v>
      </c>
      <c r="E174" s="20" t="s">
        <v>9</v>
      </c>
      <c r="F174" s="21">
        <v>37.76</v>
      </c>
      <c r="G174" s="51">
        <f t="shared" si="2"/>
        <v>0</v>
      </c>
    </row>
    <row r="175" spans="1:7" x14ac:dyDescent="0.35">
      <c r="A175" s="40"/>
      <c r="B175" s="28"/>
      <c r="C175" s="28" t="s">
        <v>395</v>
      </c>
      <c r="D175" s="19" t="s">
        <v>181</v>
      </c>
      <c r="E175" s="20" t="s">
        <v>9</v>
      </c>
      <c r="F175" s="21">
        <v>6524.04</v>
      </c>
      <c r="G175" s="51">
        <f t="shared" si="2"/>
        <v>0</v>
      </c>
    </row>
    <row r="176" spans="1:7" x14ac:dyDescent="0.35">
      <c r="A176" s="40"/>
      <c r="B176" s="28"/>
      <c r="C176" s="28" t="s">
        <v>396</v>
      </c>
      <c r="D176" s="19" t="s">
        <v>182</v>
      </c>
      <c r="E176" s="20" t="s">
        <v>9</v>
      </c>
      <c r="F176" s="21">
        <v>1100</v>
      </c>
      <c r="G176" s="51">
        <f t="shared" si="2"/>
        <v>0</v>
      </c>
    </row>
    <row r="177" spans="1:7" x14ac:dyDescent="0.35">
      <c r="A177" s="40"/>
      <c r="B177" s="28"/>
      <c r="C177" s="28" t="s">
        <v>397</v>
      </c>
      <c r="D177" s="19" t="s">
        <v>459</v>
      </c>
      <c r="E177" s="20" t="s">
        <v>9</v>
      </c>
      <c r="F177" s="21">
        <v>3624.96</v>
      </c>
      <c r="G177" s="51">
        <f t="shared" si="2"/>
        <v>0</v>
      </c>
    </row>
    <row r="178" spans="1:7" x14ac:dyDescent="0.35">
      <c r="A178" s="40"/>
      <c r="B178" s="28"/>
      <c r="C178" s="28" t="s">
        <v>398</v>
      </c>
      <c r="D178" s="19" t="s">
        <v>183</v>
      </c>
      <c r="E178" s="20" t="s">
        <v>9</v>
      </c>
      <c r="F178" s="21">
        <v>7645.22</v>
      </c>
      <c r="G178" s="51">
        <f t="shared" si="2"/>
        <v>0</v>
      </c>
    </row>
    <row r="179" spans="1:7" x14ac:dyDescent="0.35">
      <c r="A179" s="40"/>
      <c r="B179" s="28"/>
      <c r="C179" s="28" t="s">
        <v>399</v>
      </c>
      <c r="D179" s="19" t="s">
        <v>184</v>
      </c>
      <c r="E179" s="20" t="s">
        <v>9</v>
      </c>
      <c r="F179" s="29">
        <v>7645.22</v>
      </c>
      <c r="G179" s="51">
        <f t="shared" si="2"/>
        <v>0</v>
      </c>
    </row>
    <row r="180" spans="1:7" x14ac:dyDescent="0.35">
      <c r="A180" s="40"/>
      <c r="B180" s="28"/>
      <c r="C180" s="28" t="s">
        <v>400</v>
      </c>
      <c r="D180" s="19" t="s">
        <v>185</v>
      </c>
      <c r="E180" s="20" t="s">
        <v>9</v>
      </c>
      <c r="F180" s="29">
        <v>7645.22</v>
      </c>
      <c r="G180" s="51">
        <f t="shared" si="2"/>
        <v>0</v>
      </c>
    </row>
    <row r="181" spans="1:7" x14ac:dyDescent="0.35">
      <c r="A181" s="40"/>
      <c r="B181" s="28"/>
      <c r="C181" s="28" t="s">
        <v>401</v>
      </c>
      <c r="D181" s="19" t="s">
        <v>186</v>
      </c>
      <c r="E181" s="20" t="s">
        <v>9</v>
      </c>
      <c r="F181" s="30">
        <v>6472.8</v>
      </c>
      <c r="G181" s="51">
        <f t="shared" si="2"/>
        <v>0</v>
      </c>
    </row>
    <row r="182" spans="1:7" x14ac:dyDescent="0.35">
      <c r="A182" s="40"/>
      <c r="B182" s="31"/>
      <c r="C182" s="31" t="s">
        <v>402</v>
      </c>
      <c r="D182" s="5" t="s">
        <v>187</v>
      </c>
      <c r="E182" s="6" t="s">
        <v>9</v>
      </c>
      <c r="F182" s="7">
        <v>6837.86</v>
      </c>
      <c r="G182" s="51">
        <f t="shared" si="2"/>
        <v>0</v>
      </c>
    </row>
    <row r="183" spans="1:7" x14ac:dyDescent="0.35">
      <c r="A183" s="40"/>
      <c r="B183" s="31"/>
      <c r="C183" s="31" t="s">
        <v>403</v>
      </c>
      <c r="D183" s="5" t="s">
        <v>188</v>
      </c>
      <c r="E183" s="6" t="s">
        <v>9</v>
      </c>
      <c r="F183" s="7">
        <v>6837.86</v>
      </c>
      <c r="G183" s="51">
        <f t="shared" si="2"/>
        <v>0</v>
      </c>
    </row>
    <row r="184" spans="1:7" x14ac:dyDescent="0.35">
      <c r="A184" s="40"/>
      <c r="B184" s="31"/>
      <c r="C184" s="31" t="s">
        <v>404</v>
      </c>
      <c r="D184" s="5" t="s">
        <v>189</v>
      </c>
      <c r="E184" s="6" t="s">
        <v>9</v>
      </c>
      <c r="F184" s="7">
        <v>6837.86</v>
      </c>
      <c r="G184" s="51">
        <f t="shared" si="2"/>
        <v>0</v>
      </c>
    </row>
    <row r="185" spans="1:7" x14ac:dyDescent="0.35">
      <c r="A185" s="40"/>
      <c r="B185" s="31"/>
      <c r="C185" s="31" t="s">
        <v>449</v>
      </c>
      <c r="D185" s="5" t="s">
        <v>445</v>
      </c>
      <c r="E185" s="6" t="s">
        <v>9</v>
      </c>
      <c r="F185" s="7">
        <v>6622.11</v>
      </c>
      <c r="G185" s="51">
        <f t="shared" si="2"/>
        <v>0</v>
      </c>
    </row>
    <row r="186" spans="1:7" x14ac:dyDescent="0.35">
      <c r="A186" s="40"/>
      <c r="B186" s="31"/>
      <c r="C186" s="31" t="s">
        <v>451</v>
      </c>
      <c r="D186" s="5" t="s">
        <v>446</v>
      </c>
      <c r="E186" s="6" t="s">
        <v>9</v>
      </c>
      <c r="F186" s="7">
        <v>8135.65</v>
      </c>
      <c r="G186" s="51">
        <f t="shared" si="2"/>
        <v>0</v>
      </c>
    </row>
    <row r="187" spans="1:7" x14ac:dyDescent="0.35">
      <c r="A187" s="40"/>
      <c r="B187" s="31"/>
      <c r="C187" s="31" t="s">
        <v>452</v>
      </c>
      <c r="D187" s="5" t="s">
        <v>447</v>
      </c>
      <c r="E187" s="6" t="s">
        <v>9</v>
      </c>
      <c r="F187" s="7">
        <v>8135.65</v>
      </c>
      <c r="G187" s="51">
        <f t="shared" si="2"/>
        <v>0</v>
      </c>
    </row>
    <row r="188" spans="1:7" x14ac:dyDescent="0.35">
      <c r="A188" s="40"/>
      <c r="B188" s="31"/>
      <c r="C188" s="31" t="s">
        <v>450</v>
      </c>
      <c r="D188" s="5" t="s">
        <v>460</v>
      </c>
      <c r="E188" s="6" t="s">
        <v>9</v>
      </c>
      <c r="F188" s="7">
        <v>13220.43</v>
      </c>
      <c r="G188" s="51">
        <f t="shared" si="2"/>
        <v>0</v>
      </c>
    </row>
    <row r="189" spans="1:7" x14ac:dyDescent="0.35">
      <c r="A189" s="40"/>
      <c r="B189" s="31"/>
      <c r="C189" s="31" t="s">
        <v>405</v>
      </c>
      <c r="D189" s="5" t="s">
        <v>190</v>
      </c>
      <c r="E189" s="6" t="s">
        <v>9</v>
      </c>
      <c r="F189" s="7">
        <v>3321.05</v>
      </c>
      <c r="G189" s="51">
        <f t="shared" si="2"/>
        <v>0</v>
      </c>
    </row>
    <row r="190" spans="1:7" x14ac:dyDescent="0.35">
      <c r="A190" s="40"/>
      <c r="B190" s="31"/>
      <c r="C190" s="31" t="s">
        <v>406</v>
      </c>
      <c r="D190" s="5" t="s">
        <v>191</v>
      </c>
      <c r="E190" s="6" t="s">
        <v>9</v>
      </c>
      <c r="F190" s="7">
        <v>3321.05</v>
      </c>
      <c r="G190" s="51">
        <f t="shared" si="2"/>
        <v>0</v>
      </c>
    </row>
    <row r="191" spans="1:7" x14ac:dyDescent="0.35">
      <c r="A191" s="40"/>
      <c r="B191" s="31"/>
      <c r="C191" s="31" t="s">
        <v>407</v>
      </c>
      <c r="D191" s="5" t="s">
        <v>192</v>
      </c>
      <c r="E191" s="6" t="s">
        <v>9</v>
      </c>
      <c r="F191" s="7">
        <v>6391.02</v>
      </c>
      <c r="G191" s="51">
        <f t="shared" si="2"/>
        <v>0</v>
      </c>
    </row>
    <row r="192" spans="1:7" x14ac:dyDescent="0.35">
      <c r="A192" s="40"/>
      <c r="B192" s="31"/>
      <c r="C192" s="31" t="s">
        <v>408</v>
      </c>
      <c r="D192" s="5" t="s">
        <v>193</v>
      </c>
      <c r="E192" s="6" t="s">
        <v>9</v>
      </c>
      <c r="F192" s="7">
        <v>7414.33</v>
      </c>
      <c r="G192" s="51">
        <f t="shared" si="2"/>
        <v>0</v>
      </c>
    </row>
    <row r="193" spans="1:7" x14ac:dyDescent="0.35">
      <c r="A193" s="40"/>
      <c r="B193" s="31"/>
      <c r="C193" s="31" t="s">
        <v>409</v>
      </c>
      <c r="D193" s="5" t="s">
        <v>194</v>
      </c>
      <c r="E193" s="6" t="s">
        <v>9</v>
      </c>
      <c r="F193" s="7">
        <v>8954.74</v>
      </c>
      <c r="G193" s="51">
        <f t="shared" si="2"/>
        <v>0</v>
      </c>
    </row>
    <row r="194" spans="1:7" x14ac:dyDescent="0.35">
      <c r="A194" s="40"/>
      <c r="B194" s="31"/>
      <c r="C194" s="31" t="s">
        <v>410</v>
      </c>
      <c r="D194" s="5" t="s">
        <v>195</v>
      </c>
      <c r="E194" s="6" t="s">
        <v>9</v>
      </c>
      <c r="F194" s="7">
        <v>7698.37</v>
      </c>
      <c r="G194" s="51">
        <f t="shared" si="2"/>
        <v>0</v>
      </c>
    </row>
    <row r="195" spans="1:7" x14ac:dyDescent="0.35">
      <c r="A195" s="40"/>
      <c r="B195" s="31"/>
      <c r="C195" s="31" t="s">
        <v>411</v>
      </c>
      <c r="D195" s="5" t="s">
        <v>196</v>
      </c>
      <c r="E195" s="6" t="s">
        <v>9</v>
      </c>
      <c r="F195" s="7">
        <v>7698.37</v>
      </c>
      <c r="G195" s="51">
        <f t="shared" si="2"/>
        <v>0</v>
      </c>
    </row>
    <row r="196" spans="1:7" x14ac:dyDescent="0.35">
      <c r="A196" s="40"/>
      <c r="B196" s="31"/>
      <c r="C196" s="31" t="s">
        <v>412</v>
      </c>
      <c r="D196" s="5" t="s">
        <v>197</v>
      </c>
      <c r="E196" s="6" t="s">
        <v>9</v>
      </c>
      <c r="F196" s="7">
        <v>9322.5</v>
      </c>
      <c r="G196" s="51">
        <f t="shared" si="2"/>
        <v>0</v>
      </c>
    </row>
    <row r="197" spans="1:7" x14ac:dyDescent="0.35">
      <c r="A197" s="40"/>
      <c r="B197" s="31"/>
      <c r="C197" s="31" t="s">
        <v>413</v>
      </c>
      <c r="D197" s="5" t="s">
        <v>198</v>
      </c>
      <c r="E197" s="6" t="s">
        <v>9</v>
      </c>
      <c r="F197" s="7">
        <v>7014.49</v>
      </c>
      <c r="G197" s="51">
        <f t="shared" si="2"/>
        <v>0</v>
      </c>
    </row>
    <row r="198" spans="1:7" x14ac:dyDescent="0.35">
      <c r="A198" s="40"/>
      <c r="B198" s="31"/>
      <c r="C198" s="31" t="s">
        <v>414</v>
      </c>
      <c r="D198" s="5" t="s">
        <v>199</v>
      </c>
      <c r="E198" s="6" t="s">
        <v>9</v>
      </c>
      <c r="F198" s="7">
        <v>7698.37</v>
      </c>
      <c r="G198" s="51">
        <f t="shared" si="2"/>
        <v>0</v>
      </c>
    </row>
    <row r="199" spans="1:7" x14ac:dyDescent="0.35">
      <c r="A199" s="40"/>
      <c r="B199" s="31"/>
      <c r="C199" s="31" t="s">
        <v>415</v>
      </c>
      <c r="D199" s="5" t="s">
        <v>200</v>
      </c>
      <c r="E199" s="6" t="s">
        <v>9</v>
      </c>
      <c r="F199" s="7">
        <v>7698.37</v>
      </c>
      <c r="G199" s="51">
        <f t="shared" si="2"/>
        <v>0</v>
      </c>
    </row>
    <row r="200" spans="1:7" x14ac:dyDescent="0.35">
      <c r="A200" s="40"/>
      <c r="B200" s="31"/>
      <c r="C200" s="31" t="s">
        <v>416</v>
      </c>
      <c r="D200" s="5" t="s">
        <v>201</v>
      </c>
      <c r="E200" s="6" t="s">
        <v>9</v>
      </c>
      <c r="F200" s="7">
        <v>7698.37</v>
      </c>
      <c r="G200" s="51">
        <f t="shared" ref="G200:G224" si="3">B200*F200</f>
        <v>0</v>
      </c>
    </row>
    <row r="201" spans="1:7" x14ac:dyDescent="0.35">
      <c r="A201" s="40"/>
      <c r="B201" s="31"/>
      <c r="C201" s="31" t="s">
        <v>417</v>
      </c>
      <c r="D201" s="5" t="s">
        <v>202</v>
      </c>
      <c r="E201" s="6" t="s">
        <v>9</v>
      </c>
      <c r="F201" s="7">
        <v>7198</v>
      </c>
      <c r="G201" s="51">
        <f t="shared" si="3"/>
        <v>0</v>
      </c>
    </row>
    <row r="202" spans="1:7" x14ac:dyDescent="0.35">
      <c r="A202" s="40"/>
      <c r="B202" s="31"/>
      <c r="C202" s="31" t="s">
        <v>418</v>
      </c>
      <c r="D202" s="5" t="s">
        <v>203</v>
      </c>
      <c r="E202" s="6" t="s">
        <v>9</v>
      </c>
      <c r="F202" s="7">
        <v>7479.4</v>
      </c>
      <c r="G202" s="51">
        <f t="shared" si="3"/>
        <v>0</v>
      </c>
    </row>
    <row r="203" spans="1:7" x14ac:dyDescent="0.35">
      <c r="A203" s="40"/>
      <c r="B203" s="31"/>
      <c r="C203" s="31" t="s">
        <v>419</v>
      </c>
      <c r="D203" s="5" t="s">
        <v>204</v>
      </c>
      <c r="E203" s="6" t="s">
        <v>9</v>
      </c>
      <c r="F203" s="7">
        <v>7479.4</v>
      </c>
      <c r="G203" s="51">
        <f t="shared" si="3"/>
        <v>0</v>
      </c>
    </row>
    <row r="204" spans="1:7" x14ac:dyDescent="0.35">
      <c r="A204" s="40"/>
      <c r="B204" s="31"/>
      <c r="C204" s="31" t="s">
        <v>420</v>
      </c>
      <c r="D204" s="5" t="s">
        <v>205</v>
      </c>
      <c r="E204" s="6" t="s">
        <v>9</v>
      </c>
      <c r="F204" s="7">
        <v>7479.4</v>
      </c>
      <c r="G204" s="51">
        <f t="shared" si="3"/>
        <v>0</v>
      </c>
    </row>
    <row r="205" spans="1:7" x14ac:dyDescent="0.35">
      <c r="A205" s="40"/>
      <c r="B205" s="31"/>
      <c r="C205" s="31" t="s">
        <v>421</v>
      </c>
      <c r="D205" s="5" t="s">
        <v>206</v>
      </c>
      <c r="E205" s="6" t="s">
        <v>9</v>
      </c>
      <c r="F205" s="7">
        <v>2191.4699999999998</v>
      </c>
      <c r="G205" s="51">
        <f t="shared" si="3"/>
        <v>0</v>
      </c>
    </row>
    <row r="206" spans="1:7" x14ac:dyDescent="0.35">
      <c r="A206" s="40"/>
      <c r="B206" s="31"/>
      <c r="C206" s="31" t="s">
        <v>455</v>
      </c>
      <c r="D206" s="5" t="s">
        <v>461</v>
      </c>
      <c r="E206" s="6" t="s">
        <v>9</v>
      </c>
      <c r="F206" s="7">
        <v>11233.58</v>
      </c>
      <c r="G206" s="51">
        <f t="shared" si="3"/>
        <v>0</v>
      </c>
    </row>
    <row r="207" spans="1:7" x14ac:dyDescent="0.35">
      <c r="A207" s="40"/>
      <c r="B207" s="31"/>
      <c r="C207" s="31" t="s">
        <v>422</v>
      </c>
      <c r="D207" s="5" t="s">
        <v>207</v>
      </c>
      <c r="E207" s="6" t="s">
        <v>9</v>
      </c>
      <c r="F207" s="7">
        <v>9452.4</v>
      </c>
      <c r="G207" s="51">
        <f t="shared" si="3"/>
        <v>0</v>
      </c>
    </row>
    <row r="208" spans="1:7" x14ac:dyDescent="0.35">
      <c r="A208" s="40"/>
      <c r="B208" s="31"/>
      <c r="C208" s="31" t="s">
        <v>423</v>
      </c>
      <c r="D208" s="5" t="s">
        <v>208</v>
      </c>
      <c r="E208" s="6" t="s">
        <v>9</v>
      </c>
      <c r="F208" s="7">
        <v>4851.95</v>
      </c>
      <c r="G208" s="51">
        <f t="shared" si="3"/>
        <v>0</v>
      </c>
    </row>
    <row r="209" spans="1:7" x14ac:dyDescent="0.35">
      <c r="A209" s="40"/>
      <c r="B209" s="31"/>
      <c r="C209" s="31" t="s">
        <v>424</v>
      </c>
      <c r="D209" s="5" t="s">
        <v>209</v>
      </c>
      <c r="E209" s="6" t="s">
        <v>9</v>
      </c>
      <c r="F209" s="7">
        <v>4423.55</v>
      </c>
      <c r="G209" s="51">
        <f t="shared" si="3"/>
        <v>0</v>
      </c>
    </row>
    <row r="210" spans="1:7" x14ac:dyDescent="0.35">
      <c r="A210" s="40"/>
      <c r="B210" s="31"/>
      <c r="C210" s="31" t="s">
        <v>425</v>
      </c>
      <c r="D210" s="5" t="s">
        <v>210</v>
      </c>
      <c r="E210" s="6" t="s">
        <v>9</v>
      </c>
      <c r="F210" s="7">
        <v>5847.46</v>
      </c>
      <c r="G210" s="51">
        <f t="shared" si="3"/>
        <v>0</v>
      </c>
    </row>
    <row r="211" spans="1:7" x14ac:dyDescent="0.35">
      <c r="A211" s="40"/>
      <c r="B211" s="31"/>
      <c r="C211" s="31" t="s">
        <v>426</v>
      </c>
      <c r="D211" s="5" t="s">
        <v>211</v>
      </c>
      <c r="E211" s="6" t="s">
        <v>9</v>
      </c>
      <c r="F211" s="7">
        <v>5847.46</v>
      </c>
      <c r="G211" s="51">
        <f t="shared" si="3"/>
        <v>0</v>
      </c>
    </row>
    <row r="212" spans="1:7" x14ac:dyDescent="0.35">
      <c r="A212" s="40"/>
      <c r="B212" s="31"/>
      <c r="C212" s="31" t="s">
        <v>427</v>
      </c>
      <c r="D212" s="5" t="s">
        <v>212</v>
      </c>
      <c r="E212" s="6" t="s">
        <v>9</v>
      </c>
      <c r="F212" s="7">
        <v>5847.46</v>
      </c>
      <c r="G212" s="51">
        <f t="shared" si="3"/>
        <v>0</v>
      </c>
    </row>
    <row r="213" spans="1:7" x14ac:dyDescent="0.35">
      <c r="A213" s="40"/>
      <c r="B213" s="31"/>
      <c r="C213" s="31" t="s">
        <v>428</v>
      </c>
      <c r="D213" s="5" t="s">
        <v>213</v>
      </c>
      <c r="E213" s="6" t="s">
        <v>9</v>
      </c>
      <c r="F213" s="7">
        <v>4343.2</v>
      </c>
      <c r="G213" s="51">
        <f t="shared" si="3"/>
        <v>0</v>
      </c>
    </row>
    <row r="214" spans="1:7" x14ac:dyDescent="0.35">
      <c r="A214" s="40"/>
      <c r="B214" s="31"/>
      <c r="C214" s="31" t="s">
        <v>429</v>
      </c>
      <c r="D214" s="5" t="s">
        <v>214</v>
      </c>
      <c r="E214" s="6" t="s">
        <v>9</v>
      </c>
      <c r="F214" s="7">
        <v>6864.13</v>
      </c>
      <c r="G214" s="51">
        <f t="shared" si="3"/>
        <v>0</v>
      </c>
    </row>
    <row r="215" spans="1:7" x14ac:dyDescent="0.35">
      <c r="A215" s="40"/>
      <c r="B215" s="31"/>
      <c r="C215" s="31" t="s">
        <v>430</v>
      </c>
      <c r="D215" s="5" t="s">
        <v>215</v>
      </c>
      <c r="E215" s="6" t="s">
        <v>9</v>
      </c>
      <c r="F215" s="7">
        <v>15101.74</v>
      </c>
      <c r="G215" s="51">
        <f t="shared" si="3"/>
        <v>0</v>
      </c>
    </row>
    <row r="216" spans="1:7" x14ac:dyDescent="0.35">
      <c r="A216" s="40"/>
      <c r="B216" s="31"/>
      <c r="C216" s="31" t="s">
        <v>431</v>
      </c>
      <c r="D216" s="5" t="s">
        <v>216</v>
      </c>
      <c r="E216" s="6" t="s">
        <v>9</v>
      </c>
      <c r="F216" s="7">
        <v>11387.81</v>
      </c>
      <c r="G216" s="51">
        <f t="shared" si="3"/>
        <v>0</v>
      </c>
    </row>
    <row r="217" spans="1:7" x14ac:dyDescent="0.35">
      <c r="A217" s="40"/>
      <c r="B217" s="31"/>
      <c r="C217" s="31" t="s">
        <v>432</v>
      </c>
      <c r="D217" s="5" t="s">
        <v>217</v>
      </c>
      <c r="E217" s="6" t="s">
        <v>9</v>
      </c>
      <c r="F217" s="7">
        <v>6102.35</v>
      </c>
      <c r="G217" s="51">
        <f t="shared" si="3"/>
        <v>0</v>
      </c>
    </row>
    <row r="218" spans="1:7" x14ac:dyDescent="0.35">
      <c r="A218" s="40"/>
      <c r="B218" s="31"/>
      <c r="C218" s="31" t="s">
        <v>433</v>
      </c>
      <c r="D218" s="5" t="s">
        <v>218</v>
      </c>
      <c r="E218" s="6" t="s">
        <v>9</v>
      </c>
      <c r="F218" s="7">
        <v>9680.23</v>
      </c>
      <c r="G218" s="51">
        <f t="shared" si="3"/>
        <v>0</v>
      </c>
    </row>
    <row r="219" spans="1:7" x14ac:dyDescent="0.35">
      <c r="A219" s="40"/>
      <c r="B219" s="31"/>
      <c r="C219" s="31" t="s">
        <v>434</v>
      </c>
      <c r="D219" s="5" t="s">
        <v>219</v>
      </c>
      <c r="E219" s="6" t="s">
        <v>9</v>
      </c>
      <c r="F219" s="7">
        <v>10237.64</v>
      </c>
      <c r="G219" s="51">
        <f t="shared" si="3"/>
        <v>0</v>
      </c>
    </row>
    <row r="220" spans="1:7" x14ac:dyDescent="0.35">
      <c r="A220" s="40"/>
      <c r="B220" s="31"/>
      <c r="C220" s="31" t="s">
        <v>435</v>
      </c>
      <c r="D220" s="5" t="s">
        <v>220</v>
      </c>
      <c r="E220" s="6" t="s">
        <v>9</v>
      </c>
      <c r="F220" s="7">
        <v>8717.3700000000008</v>
      </c>
      <c r="G220" s="51">
        <f t="shared" si="3"/>
        <v>0</v>
      </c>
    </row>
    <row r="221" spans="1:7" x14ac:dyDescent="0.35">
      <c r="A221" s="40"/>
      <c r="B221" s="31"/>
      <c r="C221" s="31" t="s">
        <v>436</v>
      </c>
      <c r="D221" s="5" t="s">
        <v>221</v>
      </c>
      <c r="E221" s="6" t="s">
        <v>9</v>
      </c>
      <c r="F221" s="7">
        <v>4643</v>
      </c>
      <c r="G221" s="51">
        <f t="shared" si="3"/>
        <v>0</v>
      </c>
    </row>
    <row r="222" spans="1:7" x14ac:dyDescent="0.35">
      <c r="A222" s="40"/>
      <c r="B222" s="31"/>
      <c r="C222" s="31" t="s">
        <v>437</v>
      </c>
      <c r="D222" s="5" t="s">
        <v>222</v>
      </c>
      <c r="E222" s="6" t="s">
        <v>9</v>
      </c>
      <c r="F222" s="7">
        <v>19031.25</v>
      </c>
      <c r="G222" s="51">
        <f t="shared" si="3"/>
        <v>0</v>
      </c>
    </row>
    <row r="223" spans="1:7" x14ac:dyDescent="0.35">
      <c r="A223" s="40"/>
      <c r="B223" s="31"/>
      <c r="C223" s="31" t="s">
        <v>438</v>
      </c>
      <c r="D223" s="5" t="s">
        <v>223</v>
      </c>
      <c r="E223" s="6" t="s">
        <v>9</v>
      </c>
      <c r="F223" s="7">
        <v>13912</v>
      </c>
      <c r="G223" s="51">
        <f t="shared" si="3"/>
        <v>0</v>
      </c>
    </row>
    <row r="224" spans="1:7" x14ac:dyDescent="0.35">
      <c r="A224" s="40"/>
      <c r="B224" s="31"/>
      <c r="C224" s="31" t="s">
        <v>439</v>
      </c>
      <c r="D224" s="5" t="s">
        <v>224</v>
      </c>
      <c r="E224" s="6" t="s">
        <v>9</v>
      </c>
      <c r="F224" s="7">
        <v>6391.02</v>
      </c>
      <c r="G224" s="51">
        <f t="shared" si="3"/>
        <v>0</v>
      </c>
    </row>
    <row r="225" spans="1:7" x14ac:dyDescent="0.35">
      <c r="A225" s="41"/>
      <c r="B225" s="28"/>
      <c r="C225" s="28" t="s">
        <v>440</v>
      </c>
      <c r="D225" s="16" t="s">
        <v>225</v>
      </c>
      <c r="E225" s="17" t="s">
        <v>9</v>
      </c>
      <c r="F225" s="7">
        <v>3232.65</v>
      </c>
      <c r="G225" s="51">
        <f t="shared" ref="G225:G227" si="4">B225*F225</f>
        <v>0</v>
      </c>
    </row>
    <row r="226" spans="1:7" x14ac:dyDescent="0.35">
      <c r="A226" s="41"/>
      <c r="B226" s="28"/>
      <c r="C226" s="28" t="s">
        <v>441</v>
      </c>
      <c r="D226" s="16" t="s">
        <v>226</v>
      </c>
      <c r="E226" s="17" t="s">
        <v>9</v>
      </c>
      <c r="F226" s="7">
        <v>5300</v>
      </c>
      <c r="G226" s="51">
        <f t="shared" si="4"/>
        <v>0</v>
      </c>
    </row>
    <row r="227" spans="1:7" ht="15" thickBot="1" x14ac:dyDescent="0.4">
      <c r="A227" s="41"/>
      <c r="B227" s="28"/>
      <c r="C227" s="28" t="s">
        <v>442</v>
      </c>
      <c r="D227" s="16" t="s">
        <v>227</v>
      </c>
      <c r="E227" s="17" t="s">
        <v>9</v>
      </c>
      <c r="F227" s="7">
        <v>350</v>
      </c>
      <c r="G227" s="51">
        <f t="shared" si="4"/>
        <v>0</v>
      </c>
    </row>
    <row r="228" spans="1:7" ht="15" thickBot="1" x14ac:dyDescent="0.4">
      <c r="A228" s="42" t="s">
        <v>228</v>
      </c>
      <c r="B228" s="43"/>
      <c r="C228" s="43"/>
      <c r="D228" s="44"/>
      <c r="E228" s="43"/>
      <c r="F228" s="45"/>
      <c r="G228" s="53">
        <f>SUM(G8:G227)</f>
        <v>0</v>
      </c>
    </row>
    <row r="231" spans="1:7" x14ac:dyDescent="0.35">
      <c r="C231" s="57" t="s">
        <v>229</v>
      </c>
      <c r="D231" s="57"/>
      <c r="E231" s="57"/>
    </row>
    <row r="232" spans="1:7" x14ac:dyDescent="0.35">
      <c r="C232" s="58" t="s">
        <v>230</v>
      </c>
      <c r="D232" s="58"/>
      <c r="E232" s="58"/>
    </row>
  </sheetData>
  <mergeCells count="5">
    <mergeCell ref="B3:F3"/>
    <mergeCell ref="B4:F4"/>
    <mergeCell ref="B5:F5"/>
    <mergeCell ref="C231:E231"/>
    <mergeCell ref="C232:E232"/>
  </mergeCells>
  <pageMargins left="0.23622047244094491" right="0.23622047244094491" top="0.15748031496062992" bottom="0.74803149606299213" header="0.31496062992125984" footer="0.31496062992125984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2"/>
  <sheetViews>
    <sheetView tabSelected="1" zoomScaleNormal="100" workbookViewId="0">
      <selection activeCell="D9" sqref="D9"/>
    </sheetView>
  </sheetViews>
  <sheetFormatPr baseColWidth="10" defaultRowHeight="14.5" x14ac:dyDescent="0.35"/>
  <cols>
    <col min="2" max="2" width="9" customWidth="1"/>
    <col min="3" max="3" width="11.7265625" customWidth="1"/>
    <col min="4" max="4" width="42.26953125" customWidth="1"/>
    <col min="5" max="5" width="10.26953125" customWidth="1"/>
    <col min="7" max="7" width="12.453125" bestFit="1" customWidth="1"/>
  </cols>
  <sheetData>
    <row r="2" spans="1:7" ht="15.5" x14ac:dyDescent="0.35">
      <c r="A2" s="1"/>
      <c r="B2" s="2"/>
      <c r="C2" s="2"/>
      <c r="D2" s="2"/>
      <c r="E2" s="2"/>
      <c r="F2" s="2"/>
      <c r="G2" s="2"/>
    </row>
    <row r="3" spans="1:7" ht="15.5" x14ac:dyDescent="0.35">
      <c r="A3" s="1"/>
      <c r="B3" s="55" t="s">
        <v>0</v>
      </c>
      <c r="C3" s="55"/>
      <c r="D3" s="55"/>
      <c r="E3" s="55"/>
      <c r="F3" s="55"/>
      <c r="G3" s="3"/>
    </row>
    <row r="4" spans="1:7" x14ac:dyDescent="0.35">
      <c r="A4" s="1"/>
      <c r="B4" s="56" t="s">
        <v>462</v>
      </c>
      <c r="C4" s="56"/>
      <c r="D4" s="56"/>
      <c r="E4" s="56"/>
      <c r="F4" s="56"/>
      <c r="G4" s="1"/>
    </row>
    <row r="5" spans="1:7" x14ac:dyDescent="0.35">
      <c r="A5" s="1"/>
      <c r="B5" s="56" t="s">
        <v>463</v>
      </c>
      <c r="C5" s="56"/>
      <c r="D5" s="56"/>
      <c r="E5" s="56"/>
      <c r="F5" s="56"/>
      <c r="G5" s="1"/>
    </row>
    <row r="6" spans="1:7" ht="15" thickBot="1" x14ac:dyDescent="0.4"/>
    <row r="7" spans="1:7" ht="15" thickBot="1" x14ac:dyDescent="0.4">
      <c r="A7" s="36" t="s">
        <v>7</v>
      </c>
      <c r="B7" s="37" t="s">
        <v>1</v>
      </c>
      <c r="C7" s="37" t="s">
        <v>2</v>
      </c>
      <c r="D7" s="37" t="s">
        <v>3</v>
      </c>
      <c r="E7" s="37" t="s">
        <v>4</v>
      </c>
      <c r="F7" s="38" t="s">
        <v>5</v>
      </c>
      <c r="G7" s="46" t="s">
        <v>6</v>
      </c>
    </row>
    <row r="8" spans="1:7" x14ac:dyDescent="0.35">
      <c r="A8" s="39"/>
      <c r="B8" s="32">
        <v>2</v>
      </c>
      <c r="C8" s="32" t="s">
        <v>231</v>
      </c>
      <c r="D8" s="33" t="s">
        <v>8</v>
      </c>
      <c r="E8" s="34" t="s">
        <v>9</v>
      </c>
      <c r="F8" s="35">
        <v>55</v>
      </c>
      <c r="G8" s="47">
        <f t="shared" ref="G8:G71" si="0">B8*F8</f>
        <v>110</v>
      </c>
    </row>
    <row r="9" spans="1:7" x14ac:dyDescent="0.35">
      <c r="A9" s="40"/>
      <c r="B9" s="4">
        <v>10</v>
      </c>
      <c r="C9" s="4" t="s">
        <v>232</v>
      </c>
      <c r="D9" s="5" t="s">
        <v>10</v>
      </c>
      <c r="E9" s="6" t="s">
        <v>9</v>
      </c>
      <c r="F9" s="7">
        <v>88</v>
      </c>
      <c r="G9" s="48">
        <f t="shared" si="0"/>
        <v>880</v>
      </c>
    </row>
    <row r="10" spans="1:7" x14ac:dyDescent="0.35">
      <c r="A10" s="40">
        <v>45435</v>
      </c>
      <c r="B10" s="4">
        <v>4</v>
      </c>
      <c r="C10" s="4" t="s">
        <v>233</v>
      </c>
      <c r="D10" s="5" t="s">
        <v>11</v>
      </c>
      <c r="E10" s="6" t="s">
        <v>9</v>
      </c>
      <c r="F10" s="7">
        <v>161.65</v>
      </c>
      <c r="G10" s="48">
        <f t="shared" si="0"/>
        <v>646.6</v>
      </c>
    </row>
    <row r="11" spans="1:7" x14ac:dyDescent="0.35">
      <c r="A11" s="40"/>
      <c r="B11" s="4">
        <v>1</v>
      </c>
      <c r="C11" s="4" t="s">
        <v>234</v>
      </c>
      <c r="D11" s="5" t="s">
        <v>12</v>
      </c>
      <c r="E11" s="6" t="s">
        <v>9</v>
      </c>
      <c r="F11" s="7">
        <v>41.3</v>
      </c>
      <c r="G11" s="48">
        <f t="shared" si="0"/>
        <v>41.3</v>
      </c>
    </row>
    <row r="12" spans="1:7" x14ac:dyDescent="0.35">
      <c r="A12" s="40">
        <v>45456</v>
      </c>
      <c r="B12" s="4">
        <v>115</v>
      </c>
      <c r="C12" s="4" t="s">
        <v>235</v>
      </c>
      <c r="D12" s="8" t="s">
        <v>13</v>
      </c>
      <c r="E12" s="9" t="s">
        <v>14</v>
      </c>
      <c r="F12" s="10">
        <v>185.6</v>
      </c>
      <c r="G12" s="49">
        <f t="shared" si="0"/>
        <v>21344</v>
      </c>
    </row>
    <row r="13" spans="1:7" x14ac:dyDescent="0.35">
      <c r="A13" s="40"/>
      <c r="B13" s="4">
        <v>10</v>
      </c>
      <c r="C13" s="4" t="s">
        <v>236</v>
      </c>
      <c r="D13" s="5" t="s">
        <v>15</v>
      </c>
      <c r="E13" s="6" t="s">
        <v>9</v>
      </c>
      <c r="F13" s="7">
        <v>128.47</v>
      </c>
      <c r="G13" s="48">
        <f t="shared" si="0"/>
        <v>1284.7</v>
      </c>
    </row>
    <row r="14" spans="1:7" x14ac:dyDescent="0.35">
      <c r="A14" s="40">
        <v>45432</v>
      </c>
      <c r="B14" s="11">
        <v>1</v>
      </c>
      <c r="C14" s="11" t="s">
        <v>237</v>
      </c>
      <c r="D14" s="5" t="s">
        <v>16</v>
      </c>
      <c r="E14" s="6" t="s">
        <v>9</v>
      </c>
      <c r="F14" s="7">
        <v>35.4</v>
      </c>
      <c r="G14" s="48">
        <f t="shared" si="0"/>
        <v>35.4</v>
      </c>
    </row>
    <row r="15" spans="1:7" x14ac:dyDescent="0.35">
      <c r="A15" s="40"/>
      <c r="B15" s="4">
        <v>12</v>
      </c>
      <c r="C15" s="4" t="s">
        <v>238</v>
      </c>
      <c r="D15" s="5" t="s">
        <v>17</v>
      </c>
      <c r="E15" s="6" t="s">
        <v>9</v>
      </c>
      <c r="F15" s="7">
        <v>330</v>
      </c>
      <c r="G15" s="48">
        <f t="shared" si="0"/>
        <v>3960</v>
      </c>
    </row>
    <row r="16" spans="1:7" x14ac:dyDescent="0.35">
      <c r="A16" s="40"/>
      <c r="B16" s="4">
        <v>1</v>
      </c>
      <c r="C16" s="4" t="s">
        <v>239</v>
      </c>
      <c r="D16" s="8" t="s">
        <v>18</v>
      </c>
      <c r="E16" s="9" t="s">
        <v>9</v>
      </c>
      <c r="F16" s="10">
        <v>1900</v>
      </c>
      <c r="G16" s="49">
        <f t="shared" si="0"/>
        <v>1900</v>
      </c>
    </row>
    <row r="17" spans="1:7" x14ac:dyDescent="0.35">
      <c r="A17" s="40">
        <v>45435</v>
      </c>
      <c r="B17" s="4">
        <v>3</v>
      </c>
      <c r="C17" s="4" t="s">
        <v>240</v>
      </c>
      <c r="D17" s="5" t="s">
        <v>19</v>
      </c>
      <c r="E17" s="6" t="s">
        <v>9</v>
      </c>
      <c r="F17" s="7">
        <v>20.65</v>
      </c>
      <c r="G17" s="48">
        <f t="shared" si="0"/>
        <v>61.949999999999996</v>
      </c>
    </row>
    <row r="18" spans="1:7" x14ac:dyDescent="0.35">
      <c r="A18" s="40">
        <v>45435</v>
      </c>
      <c r="B18" s="4">
        <v>10</v>
      </c>
      <c r="C18" s="4" t="s">
        <v>241</v>
      </c>
      <c r="D18" s="5" t="s">
        <v>20</v>
      </c>
      <c r="E18" s="6" t="s">
        <v>9</v>
      </c>
      <c r="F18" s="7">
        <v>16.46</v>
      </c>
      <c r="G18" s="48">
        <f t="shared" si="0"/>
        <v>164.60000000000002</v>
      </c>
    </row>
    <row r="19" spans="1:7" x14ac:dyDescent="0.35">
      <c r="A19" s="40">
        <v>45441</v>
      </c>
      <c r="B19" s="4">
        <v>312</v>
      </c>
      <c r="C19" s="4" t="s">
        <v>242</v>
      </c>
      <c r="D19" s="5" t="s">
        <v>21</v>
      </c>
      <c r="E19" s="6" t="s">
        <v>22</v>
      </c>
      <c r="F19" s="7">
        <v>282.92</v>
      </c>
      <c r="G19" s="48">
        <f t="shared" si="0"/>
        <v>88271.040000000008</v>
      </c>
    </row>
    <row r="20" spans="1:7" x14ac:dyDescent="0.35">
      <c r="A20" s="40">
        <v>45463</v>
      </c>
      <c r="B20" s="4">
        <v>242</v>
      </c>
      <c r="C20" s="4" t="s">
        <v>243</v>
      </c>
      <c r="D20" s="5" t="s">
        <v>23</v>
      </c>
      <c r="E20" s="6" t="s">
        <v>9</v>
      </c>
      <c r="F20" s="7">
        <v>53.69</v>
      </c>
      <c r="G20" s="48">
        <f t="shared" si="0"/>
        <v>12992.98</v>
      </c>
    </row>
    <row r="21" spans="1:7" x14ac:dyDescent="0.35">
      <c r="A21" s="40">
        <v>45454</v>
      </c>
      <c r="B21" s="4">
        <v>10</v>
      </c>
      <c r="C21" s="4" t="s">
        <v>244</v>
      </c>
      <c r="D21" s="5" t="s">
        <v>24</v>
      </c>
      <c r="E21" s="6" t="s">
        <v>9</v>
      </c>
      <c r="F21" s="7">
        <v>164.99</v>
      </c>
      <c r="G21" s="48">
        <f t="shared" si="0"/>
        <v>1649.9</v>
      </c>
    </row>
    <row r="22" spans="1:7" x14ac:dyDescent="0.35">
      <c r="A22" s="40">
        <v>45454</v>
      </c>
      <c r="B22" s="4">
        <v>9</v>
      </c>
      <c r="C22" s="4" t="s">
        <v>245</v>
      </c>
      <c r="D22" s="5" t="s">
        <v>25</v>
      </c>
      <c r="E22" s="6" t="s">
        <v>9</v>
      </c>
      <c r="F22" s="7">
        <v>170</v>
      </c>
      <c r="G22" s="48">
        <f t="shared" si="0"/>
        <v>1530</v>
      </c>
    </row>
    <row r="23" spans="1:7" x14ac:dyDescent="0.35">
      <c r="A23" s="40">
        <v>45454</v>
      </c>
      <c r="B23" s="4">
        <v>21</v>
      </c>
      <c r="C23" s="4" t="s">
        <v>246</v>
      </c>
      <c r="D23" s="5" t="s">
        <v>26</v>
      </c>
      <c r="E23" s="6" t="s">
        <v>9</v>
      </c>
      <c r="F23" s="7">
        <v>206.5</v>
      </c>
      <c r="G23" s="48">
        <f t="shared" si="0"/>
        <v>4336.5</v>
      </c>
    </row>
    <row r="24" spans="1:7" x14ac:dyDescent="0.35">
      <c r="A24" s="40"/>
      <c r="B24" s="4">
        <v>5</v>
      </c>
      <c r="C24" s="4" t="s">
        <v>247</v>
      </c>
      <c r="D24" s="5" t="s">
        <v>27</v>
      </c>
      <c r="E24" s="6" t="s">
        <v>28</v>
      </c>
      <c r="F24" s="12">
        <v>860</v>
      </c>
      <c r="G24" s="48">
        <f t="shared" si="0"/>
        <v>4300</v>
      </c>
    </row>
    <row r="25" spans="1:7" x14ac:dyDescent="0.35">
      <c r="A25" s="40">
        <v>45344</v>
      </c>
      <c r="B25" s="4">
        <v>1</v>
      </c>
      <c r="C25" s="4" t="s">
        <v>248</v>
      </c>
      <c r="D25" s="5" t="s">
        <v>29</v>
      </c>
      <c r="E25" s="6" t="s">
        <v>9</v>
      </c>
      <c r="F25" s="7">
        <v>57.82</v>
      </c>
      <c r="G25" s="48">
        <f t="shared" si="0"/>
        <v>57.82</v>
      </c>
    </row>
    <row r="26" spans="1:7" x14ac:dyDescent="0.35">
      <c r="A26" s="40">
        <v>45467</v>
      </c>
      <c r="B26" s="4">
        <v>20</v>
      </c>
      <c r="C26" s="4" t="s">
        <v>249</v>
      </c>
      <c r="D26" s="5" t="s">
        <v>30</v>
      </c>
      <c r="E26" s="6" t="s">
        <v>9</v>
      </c>
      <c r="F26" s="7">
        <v>46.2</v>
      </c>
      <c r="G26" s="48">
        <f t="shared" si="0"/>
        <v>924</v>
      </c>
    </row>
    <row r="27" spans="1:7" x14ac:dyDescent="0.35">
      <c r="A27" s="40"/>
      <c r="B27" s="4">
        <v>2</v>
      </c>
      <c r="C27" s="4" t="s">
        <v>250</v>
      </c>
      <c r="D27" s="5" t="s">
        <v>31</v>
      </c>
      <c r="E27" s="6" t="s">
        <v>32</v>
      </c>
      <c r="F27" s="7">
        <v>640</v>
      </c>
      <c r="G27" s="48">
        <f t="shared" si="0"/>
        <v>1280</v>
      </c>
    </row>
    <row r="28" spans="1:7" x14ac:dyDescent="0.35">
      <c r="A28" s="40">
        <v>45274</v>
      </c>
      <c r="B28" s="4">
        <v>12</v>
      </c>
      <c r="C28" s="4" t="s">
        <v>251</v>
      </c>
      <c r="D28" s="5" t="s">
        <v>33</v>
      </c>
      <c r="E28" s="6" t="s">
        <v>34</v>
      </c>
      <c r="F28" s="7">
        <v>29.99</v>
      </c>
      <c r="G28" s="48">
        <f t="shared" si="0"/>
        <v>359.88</v>
      </c>
    </row>
    <row r="29" spans="1:7" x14ac:dyDescent="0.35">
      <c r="A29" s="40">
        <v>45253</v>
      </c>
      <c r="B29" s="4">
        <v>0</v>
      </c>
      <c r="C29" s="4" t="s">
        <v>252</v>
      </c>
      <c r="D29" s="5" t="s">
        <v>35</v>
      </c>
      <c r="E29" s="13" t="s">
        <v>36</v>
      </c>
      <c r="F29" s="7">
        <v>495</v>
      </c>
      <c r="G29" s="48">
        <f t="shared" si="0"/>
        <v>0</v>
      </c>
    </row>
    <row r="30" spans="1:7" x14ac:dyDescent="0.35">
      <c r="A30" s="40">
        <v>45428</v>
      </c>
      <c r="B30" s="4">
        <v>0</v>
      </c>
      <c r="C30" s="4" t="s">
        <v>253</v>
      </c>
      <c r="D30" s="5" t="s">
        <v>37</v>
      </c>
      <c r="E30" s="13" t="s">
        <v>9</v>
      </c>
      <c r="F30" s="7">
        <v>38.35</v>
      </c>
      <c r="G30" s="48">
        <f t="shared" si="0"/>
        <v>0</v>
      </c>
    </row>
    <row r="31" spans="1:7" x14ac:dyDescent="0.35">
      <c r="A31" s="40">
        <v>45432</v>
      </c>
      <c r="B31" s="4">
        <v>16</v>
      </c>
      <c r="C31" s="4" t="s">
        <v>254</v>
      </c>
      <c r="D31" s="5" t="s">
        <v>38</v>
      </c>
      <c r="E31" s="6" t="s">
        <v>9</v>
      </c>
      <c r="F31" s="7">
        <v>11.8</v>
      </c>
      <c r="G31" s="48">
        <f t="shared" si="0"/>
        <v>188.8</v>
      </c>
    </row>
    <row r="32" spans="1:7" x14ac:dyDescent="0.35">
      <c r="A32" s="40"/>
      <c r="B32" s="4">
        <v>61</v>
      </c>
      <c r="C32" s="4" t="s">
        <v>255</v>
      </c>
      <c r="D32" s="5" t="s">
        <v>39</v>
      </c>
      <c r="E32" s="6" t="s">
        <v>9</v>
      </c>
      <c r="F32" s="7">
        <v>36</v>
      </c>
      <c r="G32" s="48">
        <f t="shared" si="0"/>
        <v>2196</v>
      </c>
    </row>
    <row r="33" spans="1:7" x14ac:dyDescent="0.35">
      <c r="A33" s="40"/>
      <c r="B33" s="4">
        <v>1</v>
      </c>
      <c r="C33" s="4" t="s">
        <v>256</v>
      </c>
      <c r="D33" s="5" t="s">
        <v>40</v>
      </c>
      <c r="E33" s="6" t="s">
        <v>36</v>
      </c>
      <c r="F33" s="12">
        <v>406.78</v>
      </c>
      <c r="G33" s="48">
        <f t="shared" si="0"/>
        <v>406.78</v>
      </c>
    </row>
    <row r="34" spans="1:7" x14ac:dyDescent="0.35">
      <c r="A34" s="40">
        <v>45428</v>
      </c>
      <c r="B34" s="4">
        <v>19</v>
      </c>
      <c r="C34" s="4" t="s">
        <v>257</v>
      </c>
      <c r="D34" s="5" t="s">
        <v>41</v>
      </c>
      <c r="E34" s="6" t="s">
        <v>34</v>
      </c>
      <c r="F34" s="7">
        <v>18.88</v>
      </c>
      <c r="G34" s="48">
        <f t="shared" si="0"/>
        <v>358.71999999999997</v>
      </c>
    </row>
    <row r="35" spans="1:7" x14ac:dyDescent="0.35">
      <c r="A35" s="40"/>
      <c r="B35" s="4">
        <v>8</v>
      </c>
      <c r="C35" s="4" t="s">
        <v>258</v>
      </c>
      <c r="D35" s="5" t="s">
        <v>42</v>
      </c>
      <c r="E35" s="6" t="s">
        <v>34</v>
      </c>
      <c r="F35" s="7">
        <v>51.33</v>
      </c>
      <c r="G35" s="48">
        <f t="shared" si="0"/>
        <v>410.64</v>
      </c>
    </row>
    <row r="36" spans="1:7" x14ac:dyDescent="0.35">
      <c r="A36" s="40"/>
      <c r="B36" s="4">
        <v>23</v>
      </c>
      <c r="C36" s="4" t="s">
        <v>259</v>
      </c>
      <c r="D36" s="5" t="s">
        <v>43</v>
      </c>
      <c r="E36" s="6" t="s">
        <v>34</v>
      </c>
      <c r="F36" s="7">
        <v>108.69</v>
      </c>
      <c r="G36" s="48">
        <f t="shared" si="0"/>
        <v>2499.87</v>
      </c>
    </row>
    <row r="37" spans="1:7" x14ac:dyDescent="0.35">
      <c r="A37" s="40">
        <v>45428</v>
      </c>
      <c r="B37" s="4">
        <v>28</v>
      </c>
      <c r="C37" s="4" t="s">
        <v>260</v>
      </c>
      <c r="D37" s="5" t="s">
        <v>44</v>
      </c>
      <c r="E37" s="6" t="s">
        <v>34</v>
      </c>
      <c r="F37" s="7">
        <v>27.14</v>
      </c>
      <c r="G37" s="48">
        <f t="shared" si="0"/>
        <v>759.92000000000007</v>
      </c>
    </row>
    <row r="38" spans="1:7" x14ac:dyDescent="0.35">
      <c r="A38" s="40">
        <v>45432</v>
      </c>
      <c r="B38" s="4">
        <v>13</v>
      </c>
      <c r="C38" s="4" t="s">
        <v>261</v>
      </c>
      <c r="D38" s="5" t="s">
        <v>45</v>
      </c>
      <c r="E38" s="6" t="s">
        <v>34</v>
      </c>
      <c r="F38" s="7">
        <v>10</v>
      </c>
      <c r="G38" s="48">
        <f t="shared" si="0"/>
        <v>130</v>
      </c>
    </row>
    <row r="39" spans="1:7" x14ac:dyDescent="0.35">
      <c r="A39" s="40">
        <v>45428</v>
      </c>
      <c r="B39" s="4">
        <v>5</v>
      </c>
      <c r="C39" s="4" t="s">
        <v>262</v>
      </c>
      <c r="D39" s="5" t="s">
        <v>46</v>
      </c>
      <c r="E39" s="6" t="s">
        <v>34</v>
      </c>
      <c r="F39" s="7">
        <v>23.6</v>
      </c>
      <c r="G39" s="48">
        <f t="shared" si="0"/>
        <v>118</v>
      </c>
    </row>
    <row r="40" spans="1:7" x14ac:dyDescent="0.35">
      <c r="A40" s="40">
        <v>45435</v>
      </c>
      <c r="B40" s="4">
        <v>18</v>
      </c>
      <c r="C40" s="4" t="s">
        <v>263</v>
      </c>
      <c r="D40" s="5" t="s">
        <v>47</v>
      </c>
      <c r="E40" s="6" t="s">
        <v>32</v>
      </c>
      <c r="F40" s="7">
        <v>61.36</v>
      </c>
      <c r="G40" s="48">
        <f t="shared" si="0"/>
        <v>1104.48</v>
      </c>
    </row>
    <row r="41" spans="1:7" x14ac:dyDescent="0.35">
      <c r="A41" s="40"/>
      <c r="B41" s="4">
        <v>0</v>
      </c>
      <c r="C41" s="4" t="s">
        <v>264</v>
      </c>
      <c r="D41" s="8" t="s">
        <v>48</v>
      </c>
      <c r="E41" s="9" t="s">
        <v>9</v>
      </c>
      <c r="F41" s="10">
        <v>106.2</v>
      </c>
      <c r="G41" s="49">
        <f t="shared" si="0"/>
        <v>0</v>
      </c>
    </row>
    <row r="42" spans="1:7" x14ac:dyDescent="0.35">
      <c r="A42" s="40">
        <v>45428</v>
      </c>
      <c r="B42" s="4">
        <v>16</v>
      </c>
      <c r="C42" s="4" t="s">
        <v>265</v>
      </c>
      <c r="D42" s="5" t="s">
        <v>49</v>
      </c>
      <c r="E42" s="6" t="s">
        <v>9</v>
      </c>
      <c r="F42" s="7">
        <v>21.24</v>
      </c>
      <c r="G42" s="48">
        <f t="shared" si="0"/>
        <v>339.84</v>
      </c>
    </row>
    <row r="43" spans="1:7" x14ac:dyDescent="0.35">
      <c r="A43" s="40"/>
      <c r="B43" s="4">
        <v>0</v>
      </c>
      <c r="C43" s="4" t="s">
        <v>453</v>
      </c>
      <c r="D43" s="5" t="s">
        <v>456</v>
      </c>
      <c r="E43" s="6" t="s">
        <v>9</v>
      </c>
      <c r="F43" s="7">
        <v>150</v>
      </c>
      <c r="G43" s="48">
        <f t="shared" si="0"/>
        <v>0</v>
      </c>
    </row>
    <row r="44" spans="1:7" x14ac:dyDescent="0.35">
      <c r="A44" s="40">
        <v>45217</v>
      </c>
      <c r="B44" s="4">
        <v>0</v>
      </c>
      <c r="C44" s="4" t="s">
        <v>266</v>
      </c>
      <c r="D44" s="8" t="s">
        <v>50</v>
      </c>
      <c r="E44" s="6" t="s">
        <v>9</v>
      </c>
      <c r="F44" s="7">
        <v>336.3</v>
      </c>
      <c r="G44" s="48">
        <f t="shared" si="0"/>
        <v>0</v>
      </c>
    </row>
    <row r="45" spans="1:7" x14ac:dyDescent="0.35">
      <c r="A45" s="40"/>
      <c r="B45" s="4">
        <v>5</v>
      </c>
      <c r="C45" s="4" t="s">
        <v>267</v>
      </c>
      <c r="D45" s="5" t="s">
        <v>51</v>
      </c>
      <c r="E45" s="6" t="s">
        <v>9</v>
      </c>
      <c r="F45" s="7">
        <v>495</v>
      </c>
      <c r="G45" s="48">
        <f t="shared" si="0"/>
        <v>2475</v>
      </c>
    </row>
    <row r="46" spans="1:7" x14ac:dyDescent="0.35">
      <c r="A46" s="40"/>
      <c r="B46" s="4">
        <v>5</v>
      </c>
      <c r="C46" s="4" t="s">
        <v>268</v>
      </c>
      <c r="D46" s="8" t="s">
        <v>52</v>
      </c>
      <c r="E46" s="9" t="s">
        <v>28</v>
      </c>
      <c r="F46" s="10">
        <v>630</v>
      </c>
      <c r="G46" s="49">
        <f t="shared" si="0"/>
        <v>3150</v>
      </c>
    </row>
    <row r="47" spans="1:7" x14ac:dyDescent="0.35">
      <c r="A47" s="40"/>
      <c r="B47" s="4">
        <v>1</v>
      </c>
      <c r="C47" s="4" t="s">
        <v>269</v>
      </c>
      <c r="D47" s="5" t="s">
        <v>53</v>
      </c>
      <c r="E47" s="6" t="s">
        <v>9</v>
      </c>
      <c r="F47" s="7">
        <v>118</v>
      </c>
      <c r="G47" s="48">
        <f t="shared" si="0"/>
        <v>118</v>
      </c>
    </row>
    <row r="48" spans="1:7" x14ac:dyDescent="0.35">
      <c r="A48" s="40"/>
      <c r="B48" s="4">
        <v>0</v>
      </c>
      <c r="C48" s="4" t="s">
        <v>270</v>
      </c>
      <c r="D48" s="5" t="s">
        <v>54</v>
      </c>
      <c r="E48" s="6" t="s">
        <v>9</v>
      </c>
      <c r="F48" s="7">
        <v>200</v>
      </c>
      <c r="G48" s="48">
        <f t="shared" si="0"/>
        <v>0</v>
      </c>
    </row>
    <row r="49" spans="1:7" x14ac:dyDescent="0.35">
      <c r="A49" s="40">
        <v>45435</v>
      </c>
      <c r="B49" s="4">
        <v>21</v>
      </c>
      <c r="C49" s="4" t="s">
        <v>271</v>
      </c>
      <c r="D49" s="5" t="s">
        <v>55</v>
      </c>
      <c r="E49" s="6" t="s">
        <v>32</v>
      </c>
      <c r="F49" s="7">
        <v>210.04</v>
      </c>
      <c r="G49" s="48">
        <f t="shared" si="0"/>
        <v>4410.84</v>
      </c>
    </row>
    <row r="50" spans="1:7" x14ac:dyDescent="0.35">
      <c r="A50" s="40">
        <v>45355</v>
      </c>
      <c r="B50" s="4">
        <v>15</v>
      </c>
      <c r="C50" s="4" t="s">
        <v>272</v>
      </c>
      <c r="D50" s="5" t="s">
        <v>56</v>
      </c>
      <c r="E50" s="6" t="s">
        <v>9</v>
      </c>
      <c r="F50" s="12">
        <v>460.2</v>
      </c>
      <c r="G50" s="48">
        <f t="shared" si="0"/>
        <v>6903</v>
      </c>
    </row>
    <row r="51" spans="1:7" x14ac:dyDescent="0.35">
      <c r="A51" s="40">
        <v>45435</v>
      </c>
      <c r="B51" s="4">
        <v>15</v>
      </c>
      <c r="C51" s="4" t="s">
        <v>273</v>
      </c>
      <c r="D51" s="8" t="s">
        <v>57</v>
      </c>
      <c r="E51" s="9" t="s">
        <v>32</v>
      </c>
      <c r="F51" s="10">
        <v>87.32</v>
      </c>
      <c r="G51" s="49">
        <f t="shared" si="0"/>
        <v>1309.8</v>
      </c>
    </row>
    <row r="52" spans="1:7" x14ac:dyDescent="0.35">
      <c r="A52" s="40">
        <v>45441</v>
      </c>
      <c r="B52" s="4">
        <v>54</v>
      </c>
      <c r="C52" s="4" t="s">
        <v>274</v>
      </c>
      <c r="D52" s="8" t="s">
        <v>58</v>
      </c>
      <c r="E52" s="9" t="s">
        <v>22</v>
      </c>
      <c r="F52" s="10">
        <v>71.459999999999994</v>
      </c>
      <c r="G52" s="49">
        <f t="shared" si="0"/>
        <v>3858.8399999999997</v>
      </c>
    </row>
    <row r="53" spans="1:7" x14ac:dyDescent="0.35">
      <c r="A53" s="40">
        <v>45443</v>
      </c>
      <c r="B53" s="4">
        <v>45</v>
      </c>
      <c r="C53" s="4" t="s">
        <v>275</v>
      </c>
      <c r="D53" s="8" t="s">
        <v>59</v>
      </c>
      <c r="E53" s="9" t="s">
        <v>9</v>
      </c>
      <c r="F53" s="10">
        <v>16.59</v>
      </c>
      <c r="G53" s="49">
        <f t="shared" si="0"/>
        <v>746.55</v>
      </c>
    </row>
    <row r="54" spans="1:7" x14ac:dyDescent="0.35">
      <c r="A54" s="40">
        <v>45428</v>
      </c>
      <c r="B54" s="4">
        <v>0</v>
      </c>
      <c r="C54" s="4" t="s">
        <v>276</v>
      </c>
      <c r="D54" s="8" t="s">
        <v>60</v>
      </c>
      <c r="E54" s="9" t="s">
        <v>9</v>
      </c>
      <c r="F54" s="10">
        <v>83.19</v>
      </c>
      <c r="G54" s="49">
        <f t="shared" si="0"/>
        <v>0</v>
      </c>
    </row>
    <row r="55" spans="1:7" x14ac:dyDescent="0.35">
      <c r="A55" s="40"/>
      <c r="B55" s="4">
        <v>2</v>
      </c>
      <c r="C55" s="4" t="s">
        <v>277</v>
      </c>
      <c r="D55" s="8" t="s">
        <v>61</v>
      </c>
      <c r="E55" s="9" t="s">
        <v>9</v>
      </c>
      <c r="F55" s="10">
        <v>655</v>
      </c>
      <c r="G55" s="49">
        <f t="shared" si="0"/>
        <v>1310</v>
      </c>
    </row>
    <row r="56" spans="1:7" x14ac:dyDescent="0.35">
      <c r="A56" s="40"/>
      <c r="B56" s="4">
        <v>13</v>
      </c>
      <c r="C56" s="4" t="s">
        <v>278</v>
      </c>
      <c r="D56" s="5" t="s">
        <v>62</v>
      </c>
      <c r="E56" s="6" t="s">
        <v>9</v>
      </c>
      <c r="F56" s="7">
        <v>893.96</v>
      </c>
      <c r="G56" s="48">
        <f t="shared" si="0"/>
        <v>11621.48</v>
      </c>
    </row>
    <row r="57" spans="1:7" x14ac:dyDescent="0.35">
      <c r="A57" s="40"/>
      <c r="B57" s="4">
        <v>9</v>
      </c>
      <c r="C57" s="4" t="s">
        <v>279</v>
      </c>
      <c r="D57" s="5" t="s">
        <v>63</v>
      </c>
      <c r="E57" s="6" t="s">
        <v>9</v>
      </c>
      <c r="F57" s="7">
        <v>844.42</v>
      </c>
      <c r="G57" s="48">
        <f t="shared" si="0"/>
        <v>7599.78</v>
      </c>
    </row>
    <row r="58" spans="1:7" x14ac:dyDescent="0.35">
      <c r="A58" s="40"/>
      <c r="B58" s="4">
        <v>1</v>
      </c>
      <c r="C58" s="4" t="s">
        <v>280</v>
      </c>
      <c r="D58" s="5" t="s">
        <v>64</v>
      </c>
      <c r="E58" s="6" t="s">
        <v>9</v>
      </c>
      <c r="F58" s="7">
        <v>4875</v>
      </c>
      <c r="G58" s="48">
        <f t="shared" si="0"/>
        <v>4875</v>
      </c>
    </row>
    <row r="59" spans="1:7" x14ac:dyDescent="0.35">
      <c r="A59" s="40"/>
      <c r="B59" s="4">
        <v>1</v>
      </c>
      <c r="C59" s="4" t="s">
        <v>281</v>
      </c>
      <c r="D59" s="8" t="s">
        <v>65</v>
      </c>
      <c r="E59" s="6" t="s">
        <v>9</v>
      </c>
      <c r="F59" s="7">
        <v>785.31</v>
      </c>
      <c r="G59" s="48">
        <f t="shared" si="0"/>
        <v>785.31</v>
      </c>
    </row>
    <row r="60" spans="1:7" x14ac:dyDescent="0.35">
      <c r="A60" s="40">
        <v>45428</v>
      </c>
      <c r="B60" s="4">
        <v>51</v>
      </c>
      <c r="C60" s="4" t="s">
        <v>282</v>
      </c>
      <c r="D60" s="5" t="s">
        <v>457</v>
      </c>
      <c r="E60" s="6" t="s">
        <v>9</v>
      </c>
      <c r="F60" s="7">
        <v>57.53</v>
      </c>
      <c r="G60" s="48">
        <f t="shared" si="0"/>
        <v>2934.03</v>
      </c>
    </row>
    <row r="61" spans="1:7" x14ac:dyDescent="0.35">
      <c r="A61" s="40"/>
      <c r="B61" s="4">
        <v>0</v>
      </c>
      <c r="C61" s="4" t="s">
        <v>283</v>
      </c>
      <c r="D61" s="8" t="s">
        <v>66</v>
      </c>
      <c r="E61" s="9" t="s">
        <v>9</v>
      </c>
      <c r="F61" s="14">
        <v>45</v>
      </c>
      <c r="G61" s="49">
        <f t="shared" si="0"/>
        <v>0</v>
      </c>
    </row>
    <row r="62" spans="1:7" x14ac:dyDescent="0.35">
      <c r="A62" s="40"/>
      <c r="B62" s="4">
        <v>14</v>
      </c>
      <c r="C62" s="4" t="s">
        <v>284</v>
      </c>
      <c r="D62" s="5" t="s">
        <v>67</v>
      </c>
      <c r="E62" s="6" t="s">
        <v>9</v>
      </c>
      <c r="F62" s="7">
        <v>59</v>
      </c>
      <c r="G62" s="48">
        <f t="shared" si="0"/>
        <v>826</v>
      </c>
    </row>
    <row r="63" spans="1:7" x14ac:dyDescent="0.35">
      <c r="A63" s="40">
        <v>45435</v>
      </c>
      <c r="B63" s="4">
        <v>0</v>
      </c>
      <c r="C63" s="4" t="s">
        <v>285</v>
      </c>
      <c r="D63" s="5" t="s">
        <v>68</v>
      </c>
      <c r="E63" s="6" t="s">
        <v>9</v>
      </c>
      <c r="F63" s="12">
        <v>56</v>
      </c>
      <c r="G63" s="48">
        <f t="shared" si="0"/>
        <v>0</v>
      </c>
    </row>
    <row r="64" spans="1:7" x14ac:dyDescent="0.35">
      <c r="A64" s="40">
        <v>45441</v>
      </c>
      <c r="B64" s="4">
        <v>2</v>
      </c>
      <c r="C64" s="4" t="s">
        <v>286</v>
      </c>
      <c r="D64" s="5" t="s">
        <v>69</v>
      </c>
      <c r="E64" s="6" t="s">
        <v>9</v>
      </c>
      <c r="F64" s="7">
        <v>76.31</v>
      </c>
      <c r="G64" s="48">
        <f t="shared" si="0"/>
        <v>152.62</v>
      </c>
    </row>
    <row r="65" spans="1:7" x14ac:dyDescent="0.35">
      <c r="A65" s="40">
        <v>45344</v>
      </c>
      <c r="B65" s="4">
        <v>3</v>
      </c>
      <c r="C65" s="4" t="s">
        <v>287</v>
      </c>
      <c r="D65" s="8" t="s">
        <v>70</v>
      </c>
      <c r="E65" s="9" t="s">
        <v>9</v>
      </c>
      <c r="F65" s="10">
        <v>221.4</v>
      </c>
      <c r="G65" s="49">
        <f t="shared" si="0"/>
        <v>664.2</v>
      </c>
    </row>
    <row r="66" spans="1:7" x14ac:dyDescent="0.35">
      <c r="A66" s="40"/>
      <c r="B66" s="4">
        <v>4</v>
      </c>
      <c r="C66" s="4" t="s">
        <v>288</v>
      </c>
      <c r="D66" s="5" t="s">
        <v>71</v>
      </c>
      <c r="E66" s="6" t="s">
        <v>36</v>
      </c>
      <c r="F66" s="7">
        <v>375</v>
      </c>
      <c r="G66" s="48">
        <f t="shared" si="0"/>
        <v>1500</v>
      </c>
    </row>
    <row r="67" spans="1:7" x14ac:dyDescent="0.35">
      <c r="A67" s="40">
        <v>45428</v>
      </c>
      <c r="B67" s="4">
        <v>27</v>
      </c>
      <c r="C67" s="4" t="s">
        <v>289</v>
      </c>
      <c r="D67" s="8" t="s">
        <v>72</v>
      </c>
      <c r="E67" s="6" t="s">
        <v>9</v>
      </c>
      <c r="F67" s="7">
        <v>21</v>
      </c>
      <c r="G67" s="48">
        <f t="shared" si="0"/>
        <v>567</v>
      </c>
    </row>
    <row r="68" spans="1:7" x14ac:dyDescent="0.35">
      <c r="A68" s="40"/>
      <c r="B68" s="4">
        <v>26</v>
      </c>
      <c r="C68" s="4" t="s">
        <v>290</v>
      </c>
      <c r="D68" s="8" t="s">
        <v>73</v>
      </c>
      <c r="E68" s="9" t="s">
        <v>34</v>
      </c>
      <c r="F68" s="10">
        <v>210</v>
      </c>
      <c r="G68" s="49">
        <f t="shared" si="0"/>
        <v>5460</v>
      </c>
    </row>
    <row r="69" spans="1:7" x14ac:dyDescent="0.35">
      <c r="A69" s="40"/>
      <c r="B69" s="4">
        <v>8.9</v>
      </c>
      <c r="C69" s="4" t="s">
        <v>291</v>
      </c>
      <c r="D69" s="8" t="s">
        <v>74</v>
      </c>
      <c r="E69" s="6" t="s">
        <v>34</v>
      </c>
      <c r="F69" s="7">
        <v>210</v>
      </c>
      <c r="G69" s="48">
        <f t="shared" si="0"/>
        <v>1869</v>
      </c>
    </row>
    <row r="70" spans="1:7" x14ac:dyDescent="0.35">
      <c r="A70" s="40">
        <v>45428</v>
      </c>
      <c r="B70" s="4">
        <v>10</v>
      </c>
      <c r="C70" s="4" t="s">
        <v>292</v>
      </c>
      <c r="D70" s="8" t="s">
        <v>75</v>
      </c>
      <c r="E70" s="6" t="s">
        <v>34</v>
      </c>
      <c r="F70" s="7">
        <v>230.1</v>
      </c>
      <c r="G70" s="48">
        <f t="shared" si="0"/>
        <v>2301</v>
      </c>
    </row>
    <row r="71" spans="1:7" x14ac:dyDescent="0.35">
      <c r="A71" s="40"/>
      <c r="B71" s="4">
        <v>21</v>
      </c>
      <c r="C71" s="4" t="s">
        <v>293</v>
      </c>
      <c r="D71" s="8" t="s">
        <v>76</v>
      </c>
      <c r="E71" s="6" t="s">
        <v>34</v>
      </c>
      <c r="F71" s="7">
        <v>425</v>
      </c>
      <c r="G71" s="48">
        <f t="shared" si="0"/>
        <v>8925</v>
      </c>
    </row>
    <row r="72" spans="1:7" x14ac:dyDescent="0.35">
      <c r="A72" s="40"/>
      <c r="B72" s="4">
        <v>734</v>
      </c>
      <c r="C72" s="4" t="s">
        <v>294</v>
      </c>
      <c r="D72" s="8" t="s">
        <v>77</v>
      </c>
      <c r="E72" s="6" t="s">
        <v>9</v>
      </c>
      <c r="F72" s="7">
        <v>108.33</v>
      </c>
      <c r="G72" s="48">
        <f t="shared" ref="G72:G135" si="1">B72*F72</f>
        <v>79514.22</v>
      </c>
    </row>
    <row r="73" spans="1:7" x14ac:dyDescent="0.35">
      <c r="A73" s="40">
        <v>45432</v>
      </c>
      <c r="B73" s="4">
        <v>0</v>
      </c>
      <c r="C73" s="4" t="s">
        <v>295</v>
      </c>
      <c r="D73" s="5" t="s">
        <v>443</v>
      </c>
      <c r="E73" s="6" t="s">
        <v>34</v>
      </c>
      <c r="F73" s="12">
        <v>1709.82</v>
      </c>
      <c r="G73" s="48">
        <f t="shared" si="1"/>
        <v>0</v>
      </c>
    </row>
    <row r="74" spans="1:7" x14ac:dyDescent="0.35">
      <c r="A74" s="40"/>
      <c r="B74" s="4">
        <v>1</v>
      </c>
      <c r="C74" s="4" t="s">
        <v>296</v>
      </c>
      <c r="D74" s="5" t="s">
        <v>78</v>
      </c>
      <c r="E74" s="6" t="s">
        <v>34</v>
      </c>
      <c r="F74" s="7">
        <v>590</v>
      </c>
      <c r="G74" s="48">
        <f t="shared" si="1"/>
        <v>590</v>
      </c>
    </row>
    <row r="75" spans="1:7" x14ac:dyDescent="0.35">
      <c r="A75" s="40">
        <v>45362</v>
      </c>
      <c r="B75" s="4">
        <v>7</v>
      </c>
      <c r="C75" s="4" t="s">
        <v>297</v>
      </c>
      <c r="D75" s="8" t="s">
        <v>79</v>
      </c>
      <c r="E75" s="9" t="s">
        <v>34</v>
      </c>
      <c r="F75" s="10">
        <v>937.05</v>
      </c>
      <c r="G75" s="49">
        <f t="shared" si="1"/>
        <v>6559.3499999999995</v>
      </c>
    </row>
    <row r="76" spans="1:7" x14ac:dyDescent="0.35">
      <c r="A76" s="40"/>
      <c r="B76" s="4">
        <v>22</v>
      </c>
      <c r="C76" s="4" t="s">
        <v>298</v>
      </c>
      <c r="D76" s="5" t="s">
        <v>80</v>
      </c>
      <c r="E76" s="6" t="s">
        <v>34</v>
      </c>
      <c r="F76" s="7">
        <v>640</v>
      </c>
      <c r="G76" s="48">
        <f t="shared" si="1"/>
        <v>14080</v>
      </c>
    </row>
    <row r="77" spans="1:7" x14ac:dyDescent="0.35">
      <c r="A77" s="40">
        <v>45267</v>
      </c>
      <c r="B77" s="4">
        <v>0</v>
      </c>
      <c r="C77" s="4" t="s">
        <v>299</v>
      </c>
      <c r="D77" s="5" t="s">
        <v>81</v>
      </c>
      <c r="E77" s="6" t="s">
        <v>82</v>
      </c>
      <c r="F77" s="7">
        <v>211.22</v>
      </c>
      <c r="G77" s="48">
        <f t="shared" si="1"/>
        <v>0</v>
      </c>
    </row>
    <row r="78" spans="1:7" x14ac:dyDescent="0.35">
      <c r="A78" s="40">
        <v>45267</v>
      </c>
      <c r="B78" s="4">
        <v>1</v>
      </c>
      <c r="C78" s="4" t="s">
        <v>300</v>
      </c>
      <c r="D78" s="5" t="s">
        <v>83</v>
      </c>
      <c r="E78" s="6" t="s">
        <v>82</v>
      </c>
      <c r="F78" s="7">
        <v>105.02</v>
      </c>
      <c r="G78" s="48">
        <f t="shared" si="1"/>
        <v>105.02</v>
      </c>
    </row>
    <row r="79" spans="1:7" x14ac:dyDescent="0.35">
      <c r="A79" s="40">
        <v>45344</v>
      </c>
      <c r="B79" s="4">
        <v>0</v>
      </c>
      <c r="C79" s="4" t="s">
        <v>301</v>
      </c>
      <c r="D79" s="5" t="s">
        <v>84</v>
      </c>
      <c r="E79" s="6" t="s">
        <v>82</v>
      </c>
      <c r="F79" s="7">
        <v>410.64</v>
      </c>
      <c r="G79" s="48">
        <f t="shared" si="1"/>
        <v>0</v>
      </c>
    </row>
    <row r="80" spans="1:7" x14ac:dyDescent="0.35">
      <c r="A80" s="40">
        <v>45428</v>
      </c>
      <c r="B80" s="4">
        <v>0</v>
      </c>
      <c r="C80" s="4" t="s">
        <v>302</v>
      </c>
      <c r="D80" s="5" t="s">
        <v>85</v>
      </c>
      <c r="E80" s="6" t="s">
        <v>34</v>
      </c>
      <c r="F80" s="12">
        <v>44.84</v>
      </c>
      <c r="G80" s="48">
        <f t="shared" si="1"/>
        <v>0</v>
      </c>
    </row>
    <row r="81" spans="1:7" x14ac:dyDescent="0.35">
      <c r="A81" s="40"/>
      <c r="B81" s="4">
        <v>10</v>
      </c>
      <c r="C81" s="4" t="s">
        <v>303</v>
      </c>
      <c r="D81" s="5" t="s">
        <v>86</v>
      </c>
      <c r="E81" s="6" t="s">
        <v>32</v>
      </c>
      <c r="F81" s="7">
        <v>875</v>
      </c>
      <c r="G81" s="48">
        <f t="shared" si="1"/>
        <v>8750</v>
      </c>
    </row>
    <row r="82" spans="1:7" x14ac:dyDescent="0.35">
      <c r="A82" s="40"/>
      <c r="B82" s="4">
        <v>20</v>
      </c>
      <c r="C82" s="4" t="s">
        <v>304</v>
      </c>
      <c r="D82" s="8" t="s">
        <v>87</v>
      </c>
      <c r="E82" s="6" t="s">
        <v>9</v>
      </c>
      <c r="F82" s="7">
        <v>6.75</v>
      </c>
      <c r="G82" s="48">
        <f t="shared" si="1"/>
        <v>135</v>
      </c>
    </row>
    <row r="83" spans="1:7" x14ac:dyDescent="0.35">
      <c r="A83" s="40">
        <v>45428</v>
      </c>
      <c r="B83" s="4">
        <v>8</v>
      </c>
      <c r="C83" s="4" t="s">
        <v>305</v>
      </c>
      <c r="D83" s="8" t="s">
        <v>88</v>
      </c>
      <c r="E83" s="6" t="s">
        <v>34</v>
      </c>
      <c r="F83" s="7">
        <v>34.22</v>
      </c>
      <c r="G83" s="48">
        <f t="shared" si="1"/>
        <v>273.76</v>
      </c>
    </row>
    <row r="84" spans="1:7" x14ac:dyDescent="0.35">
      <c r="A84" s="40"/>
      <c r="B84" s="4">
        <v>16</v>
      </c>
      <c r="C84" s="4" t="s">
        <v>306</v>
      </c>
      <c r="D84" s="8" t="s">
        <v>89</v>
      </c>
      <c r="E84" s="9" t="s">
        <v>34</v>
      </c>
      <c r="F84" s="10">
        <v>45</v>
      </c>
      <c r="G84" s="48">
        <f t="shared" si="1"/>
        <v>720</v>
      </c>
    </row>
    <row r="85" spans="1:7" x14ac:dyDescent="0.35">
      <c r="A85" s="40"/>
      <c r="B85" s="4">
        <v>4</v>
      </c>
      <c r="C85" s="4" t="s">
        <v>307</v>
      </c>
      <c r="D85" s="5" t="s">
        <v>90</v>
      </c>
      <c r="E85" s="6" t="s">
        <v>34</v>
      </c>
      <c r="F85" s="7">
        <v>71</v>
      </c>
      <c r="G85" s="48">
        <f t="shared" si="1"/>
        <v>284</v>
      </c>
    </row>
    <row r="86" spans="1:7" x14ac:dyDescent="0.35">
      <c r="A86" s="40"/>
      <c r="B86" s="4">
        <v>1</v>
      </c>
      <c r="C86" s="4" t="s">
        <v>308</v>
      </c>
      <c r="D86" s="5" t="s">
        <v>91</v>
      </c>
      <c r="E86" s="6" t="s">
        <v>34</v>
      </c>
      <c r="F86" s="7">
        <v>12.34</v>
      </c>
      <c r="G86" s="48">
        <f t="shared" si="1"/>
        <v>12.34</v>
      </c>
    </row>
    <row r="87" spans="1:7" x14ac:dyDescent="0.35">
      <c r="A87" s="40"/>
      <c r="B87" s="4">
        <v>293</v>
      </c>
      <c r="C87" s="4" t="s">
        <v>309</v>
      </c>
      <c r="D87" s="5" t="s">
        <v>92</v>
      </c>
      <c r="E87" s="6" t="s">
        <v>34</v>
      </c>
      <c r="F87" s="7">
        <v>41.65</v>
      </c>
      <c r="G87" s="48">
        <f t="shared" si="1"/>
        <v>12203.449999999999</v>
      </c>
    </row>
    <row r="88" spans="1:7" x14ac:dyDescent="0.35">
      <c r="A88" s="40"/>
      <c r="B88" s="4">
        <v>12</v>
      </c>
      <c r="C88" s="4" t="s">
        <v>310</v>
      </c>
      <c r="D88" s="5" t="s">
        <v>93</v>
      </c>
      <c r="E88" s="6" t="s">
        <v>34</v>
      </c>
      <c r="F88" s="7">
        <v>36</v>
      </c>
      <c r="G88" s="48">
        <f t="shared" si="1"/>
        <v>432</v>
      </c>
    </row>
    <row r="89" spans="1:7" x14ac:dyDescent="0.35">
      <c r="A89" s="40"/>
      <c r="B89" s="4">
        <v>75</v>
      </c>
      <c r="C89" s="4" t="s">
        <v>311</v>
      </c>
      <c r="D89" s="5" t="s">
        <v>94</v>
      </c>
      <c r="E89" s="6" t="s">
        <v>34</v>
      </c>
      <c r="F89" s="7">
        <v>36</v>
      </c>
      <c r="G89" s="48">
        <f t="shared" si="1"/>
        <v>2700</v>
      </c>
    </row>
    <row r="90" spans="1:7" x14ac:dyDescent="0.35">
      <c r="A90" s="40"/>
      <c r="B90" s="4">
        <v>46</v>
      </c>
      <c r="C90" s="4" t="s">
        <v>312</v>
      </c>
      <c r="D90" s="5" t="s">
        <v>95</v>
      </c>
      <c r="E90" s="6" t="s">
        <v>34</v>
      </c>
      <c r="F90" s="7">
        <v>39.56</v>
      </c>
      <c r="G90" s="48">
        <f t="shared" si="1"/>
        <v>1819.7600000000002</v>
      </c>
    </row>
    <row r="91" spans="1:7" x14ac:dyDescent="0.35">
      <c r="A91" s="40"/>
      <c r="B91" s="4">
        <v>9</v>
      </c>
      <c r="C91" s="4" t="s">
        <v>313</v>
      </c>
      <c r="D91" s="5" t="s">
        <v>96</v>
      </c>
      <c r="E91" s="6" t="s">
        <v>34</v>
      </c>
      <c r="F91" s="12">
        <v>100</v>
      </c>
      <c r="G91" s="48">
        <f t="shared" si="1"/>
        <v>900</v>
      </c>
    </row>
    <row r="92" spans="1:7" x14ac:dyDescent="0.35">
      <c r="A92" s="40"/>
      <c r="B92" s="4">
        <v>15</v>
      </c>
      <c r="C92" s="4" t="s">
        <v>314</v>
      </c>
      <c r="D92" s="5" t="s">
        <v>97</v>
      </c>
      <c r="E92" s="6" t="s">
        <v>34</v>
      </c>
      <c r="F92" s="12">
        <v>71</v>
      </c>
      <c r="G92" s="48">
        <f t="shared" si="1"/>
        <v>1065</v>
      </c>
    </row>
    <row r="93" spans="1:7" x14ac:dyDescent="0.35">
      <c r="A93" s="40"/>
      <c r="B93" s="4">
        <v>136</v>
      </c>
      <c r="C93" s="4" t="s">
        <v>315</v>
      </c>
      <c r="D93" s="5" t="s">
        <v>98</v>
      </c>
      <c r="E93" s="6" t="s">
        <v>34</v>
      </c>
      <c r="F93" s="7">
        <v>170.9</v>
      </c>
      <c r="G93" s="48">
        <f t="shared" si="1"/>
        <v>23242.400000000001</v>
      </c>
    </row>
    <row r="94" spans="1:7" x14ac:dyDescent="0.35">
      <c r="A94" s="40"/>
      <c r="B94" s="4">
        <v>25</v>
      </c>
      <c r="C94" s="4" t="s">
        <v>316</v>
      </c>
      <c r="D94" s="5" t="s">
        <v>99</v>
      </c>
      <c r="E94" s="6" t="s">
        <v>34</v>
      </c>
      <c r="F94" s="7">
        <v>39.119999999999997</v>
      </c>
      <c r="G94" s="48">
        <f t="shared" si="1"/>
        <v>977.99999999999989</v>
      </c>
    </row>
    <row r="95" spans="1:7" x14ac:dyDescent="0.35">
      <c r="A95" s="40"/>
      <c r="B95" s="4">
        <v>1</v>
      </c>
      <c r="C95" s="4" t="s">
        <v>317</v>
      </c>
      <c r="D95" s="5" t="s">
        <v>100</v>
      </c>
      <c r="E95" s="6" t="s">
        <v>34</v>
      </c>
      <c r="F95" s="7">
        <v>62.54</v>
      </c>
      <c r="G95" s="48">
        <f t="shared" si="1"/>
        <v>62.54</v>
      </c>
    </row>
    <row r="96" spans="1:7" x14ac:dyDescent="0.35">
      <c r="A96" s="40"/>
      <c r="B96" s="4">
        <v>23</v>
      </c>
      <c r="C96" s="4" t="s">
        <v>318</v>
      </c>
      <c r="D96" s="5" t="s">
        <v>101</v>
      </c>
      <c r="E96" s="6" t="s">
        <v>34</v>
      </c>
      <c r="F96" s="7">
        <v>41.03</v>
      </c>
      <c r="G96" s="48">
        <f t="shared" si="1"/>
        <v>943.69</v>
      </c>
    </row>
    <row r="97" spans="1:7" x14ac:dyDescent="0.35">
      <c r="A97" s="40">
        <v>45467</v>
      </c>
      <c r="B97" s="4">
        <v>6</v>
      </c>
      <c r="C97" s="4" t="s">
        <v>319</v>
      </c>
      <c r="D97" s="5" t="s">
        <v>102</v>
      </c>
      <c r="E97" s="6" t="s">
        <v>9</v>
      </c>
      <c r="F97" s="7">
        <v>139</v>
      </c>
      <c r="G97" s="48">
        <f t="shared" si="1"/>
        <v>834</v>
      </c>
    </row>
    <row r="98" spans="1:7" x14ac:dyDescent="0.35">
      <c r="A98" s="40"/>
      <c r="B98" s="4">
        <v>15</v>
      </c>
      <c r="C98" s="4" t="s">
        <v>320</v>
      </c>
      <c r="D98" s="5" t="s">
        <v>103</v>
      </c>
      <c r="E98" s="6" t="s">
        <v>9</v>
      </c>
      <c r="F98" s="7">
        <v>402.2</v>
      </c>
      <c r="G98" s="48">
        <f t="shared" si="1"/>
        <v>6033</v>
      </c>
    </row>
    <row r="99" spans="1:7" x14ac:dyDescent="0.35">
      <c r="A99" s="40">
        <v>45344</v>
      </c>
      <c r="B99" s="4">
        <v>0</v>
      </c>
      <c r="C99" s="4" t="s">
        <v>321</v>
      </c>
      <c r="D99" s="8" t="s">
        <v>104</v>
      </c>
      <c r="E99" s="9" t="s">
        <v>105</v>
      </c>
      <c r="F99" s="10">
        <v>63.72</v>
      </c>
      <c r="G99" s="48">
        <f t="shared" si="1"/>
        <v>0</v>
      </c>
    </row>
    <row r="100" spans="1:7" x14ac:dyDescent="0.35">
      <c r="A100" s="40"/>
      <c r="B100" s="4">
        <v>0</v>
      </c>
      <c r="C100" s="4" t="s">
        <v>322</v>
      </c>
      <c r="D100" s="5" t="s">
        <v>106</v>
      </c>
      <c r="E100" s="6" t="s">
        <v>105</v>
      </c>
      <c r="F100" s="7">
        <v>34.799999999999997</v>
      </c>
      <c r="G100" s="48">
        <f t="shared" si="1"/>
        <v>0</v>
      </c>
    </row>
    <row r="101" spans="1:7" x14ac:dyDescent="0.35">
      <c r="A101" s="40">
        <v>45278</v>
      </c>
      <c r="B101" s="4">
        <v>0</v>
      </c>
      <c r="C101" s="4" t="s">
        <v>323</v>
      </c>
      <c r="D101" s="5" t="s">
        <v>107</v>
      </c>
      <c r="E101" s="6" t="s">
        <v>9</v>
      </c>
      <c r="F101" s="7">
        <v>167.56</v>
      </c>
      <c r="G101" s="48">
        <f t="shared" si="1"/>
        <v>0</v>
      </c>
    </row>
    <row r="102" spans="1:7" x14ac:dyDescent="0.35">
      <c r="A102" s="40">
        <v>45435</v>
      </c>
      <c r="B102" s="4">
        <v>7</v>
      </c>
      <c r="C102" s="4" t="s">
        <v>324</v>
      </c>
      <c r="D102" s="5" t="s">
        <v>108</v>
      </c>
      <c r="E102" s="6" t="s">
        <v>32</v>
      </c>
      <c r="F102" s="7">
        <v>100.18</v>
      </c>
      <c r="G102" s="48">
        <f t="shared" si="1"/>
        <v>701.26</v>
      </c>
    </row>
    <row r="103" spans="1:7" x14ac:dyDescent="0.35">
      <c r="A103" s="40">
        <v>45435</v>
      </c>
      <c r="B103" s="4">
        <v>20</v>
      </c>
      <c r="C103" s="4" t="s">
        <v>325</v>
      </c>
      <c r="D103" s="5" t="s">
        <v>109</v>
      </c>
      <c r="E103" s="6" t="s">
        <v>32</v>
      </c>
      <c r="F103" s="7">
        <v>100.18</v>
      </c>
      <c r="G103" s="48">
        <f t="shared" si="1"/>
        <v>2003.6000000000001</v>
      </c>
    </row>
    <row r="104" spans="1:7" x14ac:dyDescent="0.35">
      <c r="A104" s="40">
        <v>45344</v>
      </c>
      <c r="B104" s="4">
        <v>2</v>
      </c>
      <c r="C104" s="4" t="s">
        <v>326</v>
      </c>
      <c r="D104" s="8" t="s">
        <v>110</v>
      </c>
      <c r="E104" s="9" t="s">
        <v>111</v>
      </c>
      <c r="F104" s="10">
        <v>93.22</v>
      </c>
      <c r="G104" s="49">
        <f t="shared" si="1"/>
        <v>186.44</v>
      </c>
    </row>
    <row r="105" spans="1:7" x14ac:dyDescent="0.35">
      <c r="A105" s="40">
        <v>45428</v>
      </c>
      <c r="B105" s="4">
        <v>4.7</v>
      </c>
      <c r="C105" s="4" t="s">
        <v>327</v>
      </c>
      <c r="D105" s="5" t="s">
        <v>112</v>
      </c>
      <c r="E105" s="6" t="s">
        <v>34</v>
      </c>
      <c r="F105" s="7">
        <v>55</v>
      </c>
      <c r="G105" s="48">
        <f t="shared" si="1"/>
        <v>258.5</v>
      </c>
    </row>
    <row r="106" spans="1:7" x14ac:dyDescent="0.35">
      <c r="A106" s="40"/>
      <c r="B106" s="4">
        <v>38.6</v>
      </c>
      <c r="C106" s="4" t="s">
        <v>328</v>
      </c>
      <c r="D106" s="5" t="s">
        <v>113</v>
      </c>
      <c r="E106" s="6" t="s">
        <v>34</v>
      </c>
      <c r="F106" s="7">
        <v>39</v>
      </c>
      <c r="G106" s="48">
        <f t="shared" si="1"/>
        <v>1505.4</v>
      </c>
    </row>
    <row r="107" spans="1:7" x14ac:dyDescent="0.35">
      <c r="A107" s="40"/>
      <c r="B107" s="4">
        <v>47</v>
      </c>
      <c r="C107" s="4" t="s">
        <v>329</v>
      </c>
      <c r="D107" s="5" t="s">
        <v>114</v>
      </c>
      <c r="E107" s="6" t="s">
        <v>34</v>
      </c>
      <c r="F107" s="12">
        <v>67.2</v>
      </c>
      <c r="G107" s="48">
        <f t="shared" si="1"/>
        <v>3158.4</v>
      </c>
    </row>
    <row r="108" spans="1:7" x14ac:dyDescent="0.35">
      <c r="A108" s="40">
        <v>45359</v>
      </c>
      <c r="B108" s="4">
        <v>1</v>
      </c>
      <c r="C108" s="4" t="s">
        <v>330</v>
      </c>
      <c r="D108" s="8" t="s">
        <v>115</v>
      </c>
      <c r="E108" s="9" t="s">
        <v>34</v>
      </c>
      <c r="F108" s="10">
        <v>40</v>
      </c>
      <c r="G108" s="49">
        <f t="shared" si="1"/>
        <v>40</v>
      </c>
    </row>
    <row r="109" spans="1:7" x14ac:dyDescent="0.35">
      <c r="A109" s="40"/>
      <c r="B109" s="4">
        <v>20</v>
      </c>
      <c r="C109" s="4" t="s">
        <v>331</v>
      </c>
      <c r="D109" s="8" t="s">
        <v>116</v>
      </c>
      <c r="E109" s="9" t="s">
        <v>34</v>
      </c>
      <c r="F109" s="10">
        <v>43</v>
      </c>
      <c r="G109" s="49">
        <f t="shared" si="1"/>
        <v>860</v>
      </c>
    </row>
    <row r="110" spans="1:7" x14ac:dyDescent="0.35">
      <c r="A110" s="40"/>
      <c r="B110" s="4">
        <v>28</v>
      </c>
      <c r="C110" s="4" t="s">
        <v>332</v>
      </c>
      <c r="D110" s="5" t="s">
        <v>117</v>
      </c>
      <c r="E110" s="6" t="s">
        <v>34</v>
      </c>
      <c r="F110" s="12">
        <v>3321.05</v>
      </c>
      <c r="G110" s="48">
        <f t="shared" si="1"/>
        <v>92989.400000000009</v>
      </c>
    </row>
    <row r="111" spans="1:7" x14ac:dyDescent="0.35">
      <c r="A111" s="40"/>
      <c r="B111" s="4">
        <v>3</v>
      </c>
      <c r="C111" s="4" t="s">
        <v>333</v>
      </c>
      <c r="D111" s="8" t="s">
        <v>118</v>
      </c>
      <c r="E111" s="9" t="s">
        <v>34</v>
      </c>
      <c r="F111" s="10">
        <v>995</v>
      </c>
      <c r="G111" s="49">
        <f t="shared" si="1"/>
        <v>2985</v>
      </c>
    </row>
    <row r="112" spans="1:7" x14ac:dyDescent="0.35">
      <c r="A112" s="40">
        <v>45428</v>
      </c>
      <c r="B112" s="4">
        <v>40</v>
      </c>
      <c r="C112" s="4" t="s">
        <v>334</v>
      </c>
      <c r="D112" s="5" t="s">
        <v>119</v>
      </c>
      <c r="E112" s="6" t="s">
        <v>9</v>
      </c>
      <c r="F112" s="7">
        <v>41.3</v>
      </c>
      <c r="G112" s="48">
        <f t="shared" si="1"/>
        <v>1652</v>
      </c>
    </row>
    <row r="113" spans="1:7" x14ac:dyDescent="0.35">
      <c r="A113" s="40">
        <v>45467</v>
      </c>
      <c r="B113" s="4">
        <v>37</v>
      </c>
      <c r="C113" s="4" t="s">
        <v>335</v>
      </c>
      <c r="D113" s="5" t="s">
        <v>120</v>
      </c>
      <c r="E113" s="6" t="s">
        <v>9</v>
      </c>
      <c r="F113" s="7">
        <v>19.690000000000001</v>
      </c>
      <c r="G113" s="48">
        <f t="shared" si="1"/>
        <v>728.53000000000009</v>
      </c>
    </row>
    <row r="114" spans="1:7" x14ac:dyDescent="0.35">
      <c r="A114" s="40"/>
      <c r="B114" s="4">
        <v>3</v>
      </c>
      <c r="C114" s="4" t="s">
        <v>336</v>
      </c>
      <c r="D114" s="5" t="s">
        <v>121</v>
      </c>
      <c r="E114" s="6" t="s">
        <v>9</v>
      </c>
      <c r="F114" s="7">
        <v>160</v>
      </c>
      <c r="G114" s="48">
        <f t="shared" si="1"/>
        <v>480</v>
      </c>
    </row>
    <row r="115" spans="1:7" x14ac:dyDescent="0.35">
      <c r="A115" s="40">
        <v>45432</v>
      </c>
      <c r="B115" s="4">
        <v>9</v>
      </c>
      <c r="C115" s="4" t="s">
        <v>337</v>
      </c>
      <c r="D115" s="5" t="s">
        <v>122</v>
      </c>
      <c r="E115" s="6" t="s">
        <v>9</v>
      </c>
      <c r="F115" s="7">
        <v>200</v>
      </c>
      <c r="G115" s="48">
        <f t="shared" si="1"/>
        <v>1800</v>
      </c>
    </row>
    <row r="116" spans="1:7" x14ac:dyDescent="0.35">
      <c r="A116" s="40">
        <v>45394</v>
      </c>
      <c r="B116" s="4">
        <v>8</v>
      </c>
      <c r="C116" s="4" t="s">
        <v>338</v>
      </c>
      <c r="D116" s="5" t="s">
        <v>123</v>
      </c>
      <c r="E116" s="6" t="s">
        <v>9</v>
      </c>
      <c r="F116" s="7">
        <v>249.99</v>
      </c>
      <c r="G116" s="48">
        <f t="shared" si="1"/>
        <v>1999.92</v>
      </c>
    </row>
    <row r="117" spans="1:7" x14ac:dyDescent="0.35">
      <c r="A117" s="40">
        <v>45344</v>
      </c>
      <c r="B117" s="4">
        <v>3</v>
      </c>
      <c r="C117" s="4" t="s">
        <v>339</v>
      </c>
      <c r="D117" s="5" t="s">
        <v>124</v>
      </c>
      <c r="E117" s="6" t="s">
        <v>32</v>
      </c>
      <c r="F117" s="7">
        <v>118</v>
      </c>
      <c r="G117" s="48">
        <f t="shared" si="1"/>
        <v>354</v>
      </c>
    </row>
    <row r="118" spans="1:7" x14ac:dyDescent="0.35">
      <c r="A118" s="40"/>
      <c r="B118" s="4">
        <v>2</v>
      </c>
      <c r="C118" s="4" t="s">
        <v>340</v>
      </c>
      <c r="D118" s="8" t="s">
        <v>125</v>
      </c>
      <c r="E118" s="9" t="s">
        <v>32</v>
      </c>
      <c r="F118" s="10">
        <v>420</v>
      </c>
      <c r="G118" s="49">
        <f t="shared" si="1"/>
        <v>840</v>
      </c>
    </row>
    <row r="119" spans="1:7" x14ac:dyDescent="0.35">
      <c r="A119" s="40"/>
      <c r="B119" s="4">
        <v>0</v>
      </c>
      <c r="C119" s="4" t="s">
        <v>341</v>
      </c>
      <c r="D119" s="8" t="s">
        <v>126</v>
      </c>
      <c r="E119" s="9" t="s">
        <v>9</v>
      </c>
      <c r="F119" s="10">
        <v>273.76</v>
      </c>
      <c r="G119" s="49">
        <f t="shared" si="1"/>
        <v>0</v>
      </c>
    </row>
    <row r="120" spans="1:7" x14ac:dyDescent="0.35">
      <c r="A120" s="40"/>
      <c r="B120" s="4">
        <v>57</v>
      </c>
      <c r="C120" s="4" t="s">
        <v>342</v>
      </c>
      <c r="D120" s="8" t="s">
        <v>127</v>
      </c>
      <c r="E120" s="6" t="s">
        <v>34</v>
      </c>
      <c r="F120" s="12">
        <v>231</v>
      </c>
      <c r="G120" s="48">
        <f t="shared" si="1"/>
        <v>13167</v>
      </c>
    </row>
    <row r="121" spans="1:7" x14ac:dyDescent="0.35">
      <c r="A121" s="40"/>
      <c r="B121" s="4">
        <v>52.2</v>
      </c>
      <c r="C121" s="4" t="s">
        <v>343</v>
      </c>
      <c r="D121" s="8" t="s">
        <v>128</v>
      </c>
      <c r="E121" s="9" t="s">
        <v>34</v>
      </c>
      <c r="F121" s="14">
        <v>231</v>
      </c>
      <c r="G121" s="49">
        <f t="shared" si="1"/>
        <v>12058.2</v>
      </c>
    </row>
    <row r="122" spans="1:7" x14ac:dyDescent="0.35">
      <c r="A122" s="40"/>
      <c r="B122" s="4">
        <v>41.5</v>
      </c>
      <c r="C122" s="4" t="s">
        <v>344</v>
      </c>
      <c r="D122" s="8" t="s">
        <v>129</v>
      </c>
      <c r="E122" s="6" t="s">
        <v>34</v>
      </c>
      <c r="F122" s="7">
        <v>231</v>
      </c>
      <c r="G122" s="48">
        <f t="shared" si="1"/>
        <v>9586.5</v>
      </c>
    </row>
    <row r="123" spans="1:7" x14ac:dyDescent="0.35">
      <c r="A123" s="40"/>
      <c r="B123" s="4">
        <v>33.11</v>
      </c>
      <c r="C123" s="4" t="s">
        <v>345</v>
      </c>
      <c r="D123" s="8" t="s">
        <v>130</v>
      </c>
      <c r="E123" s="9" t="s">
        <v>34</v>
      </c>
      <c r="F123" s="10">
        <v>135.66</v>
      </c>
      <c r="G123" s="49">
        <f t="shared" si="1"/>
        <v>4491.7025999999996</v>
      </c>
    </row>
    <row r="124" spans="1:7" x14ac:dyDescent="0.35">
      <c r="A124" s="40"/>
      <c r="B124" s="4">
        <v>23.6</v>
      </c>
      <c r="C124" s="4" t="s">
        <v>346</v>
      </c>
      <c r="D124" s="8" t="s">
        <v>131</v>
      </c>
      <c r="E124" s="9" t="s">
        <v>34</v>
      </c>
      <c r="F124" s="10">
        <v>170</v>
      </c>
      <c r="G124" s="49">
        <f t="shared" si="1"/>
        <v>4012.0000000000005</v>
      </c>
    </row>
    <row r="125" spans="1:7" x14ac:dyDescent="0.35">
      <c r="A125" s="40"/>
      <c r="B125" s="4">
        <v>26.9</v>
      </c>
      <c r="C125" s="4" t="s">
        <v>347</v>
      </c>
      <c r="D125" s="8" t="s">
        <v>132</v>
      </c>
      <c r="E125" s="9" t="s">
        <v>34</v>
      </c>
      <c r="F125" s="10">
        <v>170</v>
      </c>
      <c r="G125" s="49">
        <f t="shared" si="1"/>
        <v>4573</v>
      </c>
    </row>
    <row r="126" spans="1:7" x14ac:dyDescent="0.35">
      <c r="A126" s="40"/>
      <c r="B126" s="4">
        <v>25.6</v>
      </c>
      <c r="C126" s="4" t="s">
        <v>348</v>
      </c>
      <c r="D126" s="5" t="s">
        <v>133</v>
      </c>
      <c r="E126" s="6" t="s">
        <v>34</v>
      </c>
      <c r="F126" s="12">
        <v>170</v>
      </c>
      <c r="G126" s="48">
        <f t="shared" si="1"/>
        <v>4352</v>
      </c>
    </row>
    <row r="127" spans="1:7" x14ac:dyDescent="0.35">
      <c r="A127" s="40"/>
      <c r="B127" s="4">
        <v>0</v>
      </c>
      <c r="C127" s="4" t="s">
        <v>349</v>
      </c>
      <c r="D127" s="8" t="s">
        <v>134</v>
      </c>
      <c r="E127" s="9" t="s">
        <v>34</v>
      </c>
      <c r="F127" s="10">
        <v>129.80000000000001</v>
      </c>
      <c r="G127" s="49">
        <f t="shared" si="1"/>
        <v>0</v>
      </c>
    </row>
    <row r="128" spans="1:7" x14ac:dyDescent="0.35">
      <c r="A128" s="40">
        <v>45432</v>
      </c>
      <c r="B128" s="4">
        <v>0</v>
      </c>
      <c r="C128" s="4" t="s">
        <v>454</v>
      </c>
      <c r="D128" s="8" t="s">
        <v>458</v>
      </c>
      <c r="E128" s="9" t="s">
        <v>9</v>
      </c>
      <c r="F128" s="10">
        <v>1100</v>
      </c>
      <c r="G128" s="49">
        <f t="shared" si="1"/>
        <v>0</v>
      </c>
    </row>
    <row r="129" spans="1:7" x14ac:dyDescent="0.35">
      <c r="A129" s="40"/>
      <c r="B129" s="4">
        <v>2</v>
      </c>
      <c r="C129" s="4" t="s">
        <v>350</v>
      </c>
      <c r="D129" s="5" t="s">
        <v>135</v>
      </c>
      <c r="E129" s="6" t="s">
        <v>28</v>
      </c>
      <c r="F129" s="7">
        <v>642</v>
      </c>
      <c r="G129" s="48">
        <f t="shared" si="1"/>
        <v>1284</v>
      </c>
    </row>
    <row r="130" spans="1:7" x14ac:dyDescent="0.35">
      <c r="A130" s="40">
        <v>45463</v>
      </c>
      <c r="B130" s="4">
        <v>299</v>
      </c>
      <c r="C130" s="4" t="s">
        <v>351</v>
      </c>
      <c r="D130" s="5" t="s">
        <v>136</v>
      </c>
      <c r="E130" s="6" t="s">
        <v>28</v>
      </c>
      <c r="F130" s="7">
        <v>200.6</v>
      </c>
      <c r="G130" s="48">
        <f t="shared" si="1"/>
        <v>59979.4</v>
      </c>
    </row>
    <row r="131" spans="1:7" x14ac:dyDescent="0.35">
      <c r="A131" s="40"/>
      <c r="B131" s="4">
        <v>3</v>
      </c>
      <c r="C131" s="15" t="s">
        <v>352</v>
      </c>
      <c r="D131" s="16" t="s">
        <v>137</v>
      </c>
      <c r="E131" s="17" t="s">
        <v>28</v>
      </c>
      <c r="F131" s="18">
        <v>380</v>
      </c>
      <c r="G131" s="50">
        <f t="shared" si="1"/>
        <v>1140</v>
      </c>
    </row>
    <row r="132" spans="1:7" x14ac:dyDescent="0.35">
      <c r="A132" s="40">
        <v>45358</v>
      </c>
      <c r="B132" s="4">
        <v>14</v>
      </c>
      <c r="C132" s="15" t="s">
        <v>353</v>
      </c>
      <c r="D132" s="19" t="s">
        <v>138</v>
      </c>
      <c r="E132" s="17" t="s">
        <v>28</v>
      </c>
      <c r="F132" s="18">
        <v>236.59</v>
      </c>
      <c r="G132" s="50">
        <f t="shared" si="1"/>
        <v>3312.26</v>
      </c>
    </row>
    <row r="133" spans="1:7" x14ac:dyDescent="0.35">
      <c r="A133" s="40">
        <v>45435</v>
      </c>
      <c r="B133" s="4">
        <v>10</v>
      </c>
      <c r="C133" s="15" t="s">
        <v>354</v>
      </c>
      <c r="D133" s="19" t="s">
        <v>139</v>
      </c>
      <c r="E133" s="20" t="s">
        <v>140</v>
      </c>
      <c r="F133" s="21">
        <v>666.7</v>
      </c>
      <c r="G133" s="51">
        <f t="shared" si="1"/>
        <v>6667</v>
      </c>
    </row>
    <row r="134" spans="1:7" x14ac:dyDescent="0.35">
      <c r="A134" s="40"/>
      <c r="B134" s="11">
        <v>159</v>
      </c>
      <c r="C134" s="22" t="s">
        <v>355</v>
      </c>
      <c r="D134" s="16" t="s">
        <v>141</v>
      </c>
      <c r="E134" s="17" t="s">
        <v>36</v>
      </c>
      <c r="F134" s="18">
        <v>13.24</v>
      </c>
      <c r="G134" s="50">
        <f t="shared" si="1"/>
        <v>2105.16</v>
      </c>
    </row>
    <row r="135" spans="1:7" x14ac:dyDescent="0.35">
      <c r="A135" s="40"/>
      <c r="B135" s="4">
        <v>9</v>
      </c>
      <c r="C135" s="15" t="s">
        <v>356</v>
      </c>
      <c r="D135" s="19" t="s">
        <v>142</v>
      </c>
      <c r="E135" s="20" t="s">
        <v>28</v>
      </c>
      <c r="F135" s="23">
        <v>1200</v>
      </c>
      <c r="G135" s="51">
        <f t="shared" si="1"/>
        <v>10800</v>
      </c>
    </row>
    <row r="136" spans="1:7" x14ac:dyDescent="0.35">
      <c r="A136" s="40"/>
      <c r="B136" s="4">
        <v>27.18</v>
      </c>
      <c r="C136" s="15" t="s">
        <v>357</v>
      </c>
      <c r="D136" s="16" t="s">
        <v>143</v>
      </c>
      <c r="E136" s="17" t="s">
        <v>34</v>
      </c>
      <c r="F136" s="18">
        <v>253.7</v>
      </c>
      <c r="G136" s="50">
        <f t="shared" ref="G136:G199" si="2">B136*F136</f>
        <v>6895.5659999999998</v>
      </c>
    </row>
    <row r="137" spans="1:7" x14ac:dyDescent="0.35">
      <c r="A137" s="40">
        <v>45351</v>
      </c>
      <c r="B137" s="15">
        <v>0</v>
      </c>
      <c r="C137" s="15" t="s">
        <v>358</v>
      </c>
      <c r="D137" s="19" t="s">
        <v>144</v>
      </c>
      <c r="E137" s="20" t="s">
        <v>34</v>
      </c>
      <c r="F137" s="21">
        <v>640</v>
      </c>
      <c r="G137" s="51">
        <f t="shared" si="2"/>
        <v>0</v>
      </c>
    </row>
    <row r="138" spans="1:7" x14ac:dyDescent="0.35">
      <c r="A138" s="40">
        <v>45467</v>
      </c>
      <c r="B138" s="15">
        <v>10</v>
      </c>
      <c r="C138" s="15" t="s">
        <v>359</v>
      </c>
      <c r="D138" s="19" t="s">
        <v>145</v>
      </c>
      <c r="E138" s="17" t="s">
        <v>9</v>
      </c>
      <c r="F138" s="18">
        <v>230.01</v>
      </c>
      <c r="G138" s="50">
        <f t="shared" si="2"/>
        <v>2300.1</v>
      </c>
    </row>
    <row r="139" spans="1:7" x14ac:dyDescent="0.35">
      <c r="A139" s="40"/>
      <c r="B139" s="15">
        <v>24</v>
      </c>
      <c r="C139" s="15" t="s">
        <v>360</v>
      </c>
      <c r="D139" s="19" t="s">
        <v>146</v>
      </c>
      <c r="E139" s="17" t="s">
        <v>9</v>
      </c>
      <c r="F139" s="18">
        <v>175</v>
      </c>
      <c r="G139" s="48">
        <f t="shared" si="2"/>
        <v>4200</v>
      </c>
    </row>
    <row r="140" spans="1:7" x14ac:dyDescent="0.35">
      <c r="A140" s="40"/>
      <c r="B140" s="15">
        <v>1</v>
      </c>
      <c r="C140" s="15" t="s">
        <v>361</v>
      </c>
      <c r="D140" s="8" t="s">
        <v>147</v>
      </c>
      <c r="E140" s="6" t="s">
        <v>9</v>
      </c>
      <c r="F140" s="7">
        <v>1328</v>
      </c>
      <c r="G140" s="48">
        <f t="shared" si="2"/>
        <v>1328</v>
      </c>
    </row>
    <row r="141" spans="1:7" x14ac:dyDescent="0.35">
      <c r="A141" s="40">
        <v>45428</v>
      </c>
      <c r="B141" s="4">
        <v>0</v>
      </c>
      <c r="C141" s="4" t="s">
        <v>362</v>
      </c>
      <c r="D141" s="8" t="s">
        <v>148</v>
      </c>
      <c r="E141" s="6" t="s">
        <v>9</v>
      </c>
      <c r="F141" s="7">
        <v>1200</v>
      </c>
      <c r="G141" s="48">
        <f t="shared" si="2"/>
        <v>0</v>
      </c>
    </row>
    <row r="142" spans="1:7" x14ac:dyDescent="0.35">
      <c r="A142" s="40"/>
      <c r="B142" s="24">
        <v>2</v>
      </c>
      <c r="C142" s="24" t="s">
        <v>363</v>
      </c>
      <c r="D142" s="25" t="s">
        <v>149</v>
      </c>
      <c r="E142" s="26" t="s">
        <v>9</v>
      </c>
      <c r="F142" s="27">
        <v>67</v>
      </c>
      <c r="G142" s="52">
        <f t="shared" si="2"/>
        <v>134</v>
      </c>
    </row>
    <row r="143" spans="1:7" x14ac:dyDescent="0.35">
      <c r="A143" s="40"/>
      <c r="B143" s="15">
        <v>2</v>
      </c>
      <c r="C143" s="15" t="s">
        <v>364</v>
      </c>
      <c r="D143" s="19" t="s">
        <v>150</v>
      </c>
      <c r="E143" s="20" t="s">
        <v>9</v>
      </c>
      <c r="F143" s="21">
        <v>23.54</v>
      </c>
      <c r="G143" s="51">
        <f t="shared" si="2"/>
        <v>47.08</v>
      </c>
    </row>
    <row r="144" spans="1:7" x14ac:dyDescent="0.35">
      <c r="A144" s="40">
        <v>45467</v>
      </c>
      <c r="B144" s="15">
        <v>79</v>
      </c>
      <c r="C144" s="15" t="s">
        <v>365</v>
      </c>
      <c r="D144" s="19" t="s">
        <v>151</v>
      </c>
      <c r="E144" s="20" t="s">
        <v>9</v>
      </c>
      <c r="F144" s="21">
        <v>27.67</v>
      </c>
      <c r="G144" s="51">
        <f t="shared" si="2"/>
        <v>2185.9300000000003</v>
      </c>
    </row>
    <row r="145" spans="1:7" x14ac:dyDescent="0.35">
      <c r="A145" s="40"/>
      <c r="B145" s="15">
        <v>20</v>
      </c>
      <c r="C145" s="15" t="s">
        <v>366</v>
      </c>
      <c r="D145" s="19" t="s">
        <v>152</v>
      </c>
      <c r="E145" s="20" t="s">
        <v>9</v>
      </c>
      <c r="F145" s="21">
        <v>40</v>
      </c>
      <c r="G145" s="51">
        <f t="shared" si="2"/>
        <v>800</v>
      </c>
    </row>
    <row r="146" spans="1:7" x14ac:dyDescent="0.35">
      <c r="A146" s="40">
        <v>45441</v>
      </c>
      <c r="B146" s="28">
        <v>3</v>
      </c>
      <c r="C146" s="28" t="s">
        <v>367</v>
      </c>
      <c r="D146" s="19" t="s">
        <v>153</v>
      </c>
      <c r="E146" s="20" t="s">
        <v>9</v>
      </c>
      <c r="F146" s="21">
        <v>93.69</v>
      </c>
      <c r="G146" s="51">
        <f t="shared" si="2"/>
        <v>281.07</v>
      </c>
    </row>
    <row r="147" spans="1:7" x14ac:dyDescent="0.35">
      <c r="A147" s="40"/>
      <c r="B147" s="28">
        <v>29</v>
      </c>
      <c r="C147" s="28" t="s">
        <v>368</v>
      </c>
      <c r="D147" s="19" t="s">
        <v>154</v>
      </c>
      <c r="E147" s="20" t="s">
        <v>9</v>
      </c>
      <c r="F147" s="21">
        <v>5</v>
      </c>
      <c r="G147" s="51">
        <f t="shared" si="2"/>
        <v>145</v>
      </c>
    </row>
    <row r="148" spans="1:7" x14ac:dyDescent="0.35">
      <c r="A148" s="40">
        <v>45435</v>
      </c>
      <c r="B148" s="28">
        <v>3</v>
      </c>
      <c r="C148" s="28" t="s">
        <v>369</v>
      </c>
      <c r="D148" s="19" t="s">
        <v>155</v>
      </c>
      <c r="E148" s="20" t="s">
        <v>9</v>
      </c>
      <c r="F148" s="21">
        <v>500.34</v>
      </c>
      <c r="G148" s="51">
        <f t="shared" si="2"/>
        <v>1501.02</v>
      </c>
    </row>
    <row r="149" spans="1:7" x14ac:dyDescent="0.35">
      <c r="A149" s="40">
        <v>45443</v>
      </c>
      <c r="B149" s="28">
        <v>4.8</v>
      </c>
      <c r="C149" s="28" t="s">
        <v>370</v>
      </c>
      <c r="D149" s="19" t="s">
        <v>156</v>
      </c>
      <c r="E149" s="20" t="s">
        <v>34</v>
      </c>
      <c r="F149" s="21">
        <v>129.6</v>
      </c>
      <c r="G149" s="51">
        <f t="shared" si="2"/>
        <v>622.07999999999993</v>
      </c>
    </row>
    <row r="150" spans="1:7" x14ac:dyDescent="0.35">
      <c r="A150" s="40">
        <v>45428</v>
      </c>
      <c r="B150" s="28">
        <v>0</v>
      </c>
      <c r="C150" s="28" t="s">
        <v>371</v>
      </c>
      <c r="D150" s="19" t="s">
        <v>157</v>
      </c>
      <c r="E150" s="20" t="s">
        <v>9</v>
      </c>
      <c r="F150" s="21">
        <v>260.19900000000001</v>
      </c>
      <c r="G150" s="51">
        <f t="shared" si="2"/>
        <v>0</v>
      </c>
    </row>
    <row r="151" spans="1:7" x14ac:dyDescent="0.35">
      <c r="A151" s="40">
        <v>45432</v>
      </c>
      <c r="B151" s="28">
        <v>1</v>
      </c>
      <c r="C151" s="28" t="s">
        <v>372</v>
      </c>
      <c r="D151" s="19" t="s">
        <v>158</v>
      </c>
      <c r="E151" s="20" t="s">
        <v>9</v>
      </c>
      <c r="F151" s="21">
        <v>19.510000000000002</v>
      </c>
      <c r="G151" s="51">
        <f t="shared" si="2"/>
        <v>19.510000000000002</v>
      </c>
    </row>
    <row r="152" spans="1:7" x14ac:dyDescent="0.35">
      <c r="A152" s="40">
        <v>45266</v>
      </c>
      <c r="B152" s="28">
        <v>0</v>
      </c>
      <c r="C152" s="28" t="s">
        <v>373</v>
      </c>
      <c r="D152" s="19" t="s">
        <v>159</v>
      </c>
      <c r="E152" s="20" t="s">
        <v>9</v>
      </c>
      <c r="F152" s="21">
        <v>5.25</v>
      </c>
      <c r="G152" s="51">
        <f t="shared" si="2"/>
        <v>0</v>
      </c>
    </row>
    <row r="153" spans="1:7" x14ac:dyDescent="0.35">
      <c r="A153" s="40"/>
      <c r="B153" s="28">
        <v>20</v>
      </c>
      <c r="C153" s="28" t="s">
        <v>374</v>
      </c>
      <c r="D153" s="19" t="s">
        <v>160</v>
      </c>
      <c r="E153" s="20" t="s">
        <v>9</v>
      </c>
      <c r="F153" s="21">
        <v>150</v>
      </c>
      <c r="G153" s="51">
        <f t="shared" si="2"/>
        <v>3000</v>
      </c>
    </row>
    <row r="154" spans="1:7" x14ac:dyDescent="0.35">
      <c r="A154" s="40"/>
      <c r="B154" s="28">
        <v>14</v>
      </c>
      <c r="C154" s="28" t="s">
        <v>375</v>
      </c>
      <c r="D154" s="19" t="s">
        <v>161</v>
      </c>
      <c r="E154" s="20" t="s">
        <v>34</v>
      </c>
      <c r="F154" s="21">
        <v>350</v>
      </c>
      <c r="G154" s="51">
        <f t="shared" si="2"/>
        <v>4900</v>
      </c>
    </row>
    <row r="155" spans="1:7" x14ac:dyDescent="0.35">
      <c r="A155" s="40">
        <v>45366</v>
      </c>
      <c r="B155" s="28">
        <v>0</v>
      </c>
      <c r="C155" s="28" t="s">
        <v>376</v>
      </c>
      <c r="D155" s="19" t="s">
        <v>162</v>
      </c>
      <c r="E155" s="20" t="s">
        <v>140</v>
      </c>
      <c r="F155" s="21">
        <v>1047.8399999999999</v>
      </c>
      <c r="G155" s="51">
        <f t="shared" si="2"/>
        <v>0</v>
      </c>
    </row>
    <row r="156" spans="1:7" x14ac:dyDescent="0.35">
      <c r="A156" s="40">
        <v>45366</v>
      </c>
      <c r="B156" s="28">
        <v>14</v>
      </c>
      <c r="C156" s="28" t="s">
        <v>377</v>
      </c>
      <c r="D156" s="19" t="s">
        <v>163</v>
      </c>
      <c r="E156" s="20" t="s">
        <v>140</v>
      </c>
      <c r="F156" s="21">
        <v>539.85</v>
      </c>
      <c r="G156" s="51">
        <f t="shared" si="2"/>
        <v>7557.9000000000005</v>
      </c>
    </row>
    <row r="157" spans="1:7" x14ac:dyDescent="0.35">
      <c r="A157" s="40"/>
      <c r="B157" s="28">
        <v>10</v>
      </c>
      <c r="C157" s="28" t="s">
        <v>378</v>
      </c>
      <c r="D157" s="19" t="s">
        <v>164</v>
      </c>
      <c r="E157" s="20" t="s">
        <v>34</v>
      </c>
      <c r="F157" s="21">
        <v>500</v>
      </c>
      <c r="G157" s="51">
        <f t="shared" si="2"/>
        <v>5000</v>
      </c>
    </row>
    <row r="158" spans="1:7" x14ac:dyDescent="0.35">
      <c r="A158" s="40"/>
      <c r="B158" s="28">
        <v>1272</v>
      </c>
      <c r="C158" s="28" t="s">
        <v>380</v>
      </c>
      <c r="D158" s="19" t="s">
        <v>444</v>
      </c>
      <c r="E158" s="20" t="s">
        <v>9</v>
      </c>
      <c r="F158" s="21">
        <v>20</v>
      </c>
      <c r="G158" s="51">
        <f t="shared" si="2"/>
        <v>25440</v>
      </c>
    </row>
    <row r="159" spans="1:7" x14ac:dyDescent="0.35">
      <c r="A159" s="40"/>
      <c r="B159" s="54">
        <v>256</v>
      </c>
      <c r="C159" s="28" t="s">
        <v>379</v>
      </c>
      <c r="D159" s="19" t="s">
        <v>165</v>
      </c>
      <c r="E159" s="20" t="s">
        <v>9</v>
      </c>
      <c r="F159" s="21">
        <v>13</v>
      </c>
      <c r="G159" s="51">
        <f t="shared" si="2"/>
        <v>3328</v>
      </c>
    </row>
    <row r="160" spans="1:7" x14ac:dyDescent="0.35">
      <c r="A160" s="40">
        <v>45274</v>
      </c>
      <c r="B160" s="28">
        <v>4</v>
      </c>
      <c r="C160" s="28" t="s">
        <v>381</v>
      </c>
      <c r="D160" s="19" t="s">
        <v>166</v>
      </c>
      <c r="E160" s="20" t="s">
        <v>34</v>
      </c>
      <c r="F160" s="21">
        <v>1698</v>
      </c>
      <c r="G160" s="51">
        <f t="shared" si="2"/>
        <v>6792</v>
      </c>
    </row>
    <row r="161" spans="1:7" x14ac:dyDescent="0.35">
      <c r="A161" s="40">
        <v>45274</v>
      </c>
      <c r="B161" s="28">
        <v>6.1029999999999998</v>
      </c>
      <c r="C161" s="28" t="s">
        <v>382</v>
      </c>
      <c r="D161" s="19" t="s">
        <v>167</v>
      </c>
      <c r="E161" s="20" t="s">
        <v>34</v>
      </c>
      <c r="F161" s="21">
        <v>1950</v>
      </c>
      <c r="G161" s="51">
        <f t="shared" si="2"/>
        <v>11900.85</v>
      </c>
    </row>
    <row r="162" spans="1:7" x14ac:dyDescent="0.35">
      <c r="A162" s="40"/>
      <c r="B162" s="28">
        <v>1.335</v>
      </c>
      <c r="C162" s="28" t="s">
        <v>383</v>
      </c>
      <c r="D162" s="19" t="s">
        <v>168</v>
      </c>
      <c r="E162" s="20" t="s">
        <v>34</v>
      </c>
      <c r="F162" s="21">
        <v>2098.7399999999998</v>
      </c>
      <c r="G162" s="51">
        <f t="shared" si="2"/>
        <v>2801.8178999999996</v>
      </c>
    </row>
    <row r="163" spans="1:7" x14ac:dyDescent="0.35">
      <c r="A163" s="40"/>
      <c r="B163" s="28">
        <v>75</v>
      </c>
      <c r="C163" s="28" t="s">
        <v>384</v>
      </c>
      <c r="D163" s="19" t="s">
        <v>169</v>
      </c>
      <c r="E163" s="20" t="s">
        <v>9</v>
      </c>
      <c r="F163" s="21">
        <v>2090</v>
      </c>
      <c r="G163" s="51">
        <f t="shared" si="2"/>
        <v>156750</v>
      </c>
    </row>
    <row r="164" spans="1:7" x14ac:dyDescent="0.35">
      <c r="A164" s="40">
        <v>45274</v>
      </c>
      <c r="B164" s="28">
        <v>1</v>
      </c>
      <c r="C164" s="28" t="s">
        <v>385</v>
      </c>
      <c r="D164" s="19" t="s">
        <v>170</v>
      </c>
      <c r="E164" s="20" t="s">
        <v>34</v>
      </c>
      <c r="F164" s="21">
        <v>3041</v>
      </c>
      <c r="G164" s="51">
        <f t="shared" si="2"/>
        <v>3041</v>
      </c>
    </row>
    <row r="165" spans="1:7" x14ac:dyDescent="0.35">
      <c r="A165" s="40"/>
      <c r="B165" s="28">
        <v>1070</v>
      </c>
      <c r="C165" s="28" t="s">
        <v>386</v>
      </c>
      <c r="D165" s="19" t="s">
        <v>171</v>
      </c>
      <c r="E165" s="20" t="s">
        <v>9</v>
      </c>
      <c r="F165" s="21">
        <v>640</v>
      </c>
      <c r="G165" s="51">
        <f t="shared" si="2"/>
        <v>684800</v>
      </c>
    </row>
    <row r="166" spans="1:7" x14ac:dyDescent="0.35">
      <c r="A166" s="40">
        <v>45435</v>
      </c>
      <c r="B166" s="28">
        <v>0</v>
      </c>
      <c r="C166" s="28" t="s">
        <v>387</v>
      </c>
      <c r="D166" s="19" t="s">
        <v>172</v>
      </c>
      <c r="E166" s="20" t="s">
        <v>9</v>
      </c>
      <c r="F166" s="21">
        <v>152.54</v>
      </c>
      <c r="G166" s="51">
        <f t="shared" si="2"/>
        <v>0</v>
      </c>
    </row>
    <row r="167" spans="1:7" x14ac:dyDescent="0.35">
      <c r="A167" s="40">
        <v>45443</v>
      </c>
      <c r="B167" s="28">
        <v>9</v>
      </c>
      <c r="C167" s="28" t="s">
        <v>388</v>
      </c>
      <c r="D167" s="19" t="s">
        <v>173</v>
      </c>
      <c r="E167" s="20" t="s">
        <v>9</v>
      </c>
      <c r="F167" s="21">
        <v>106</v>
      </c>
      <c r="G167" s="51">
        <f t="shared" si="2"/>
        <v>954</v>
      </c>
    </row>
    <row r="168" spans="1:7" x14ac:dyDescent="0.35">
      <c r="A168" s="40"/>
      <c r="B168" s="28">
        <v>5</v>
      </c>
      <c r="C168" s="28" t="s">
        <v>448</v>
      </c>
      <c r="D168" s="19" t="s">
        <v>174</v>
      </c>
      <c r="E168" s="20" t="s">
        <v>28</v>
      </c>
      <c r="F168" s="21">
        <v>360</v>
      </c>
      <c r="G168" s="51">
        <f t="shared" si="2"/>
        <v>1800</v>
      </c>
    </row>
    <row r="169" spans="1:7" x14ac:dyDescent="0.35">
      <c r="A169" s="40"/>
      <c r="B169" s="28">
        <v>55</v>
      </c>
      <c r="C169" s="28" t="s">
        <v>389</v>
      </c>
      <c r="D169" s="19" t="s">
        <v>175</v>
      </c>
      <c r="E169" s="20" t="s">
        <v>82</v>
      </c>
      <c r="F169" s="21">
        <v>80</v>
      </c>
      <c r="G169" s="51">
        <f t="shared" si="2"/>
        <v>4400</v>
      </c>
    </row>
    <row r="170" spans="1:7" x14ac:dyDescent="0.35">
      <c r="A170" s="40">
        <v>45432</v>
      </c>
      <c r="B170" s="28">
        <v>1</v>
      </c>
      <c r="C170" s="28" t="s">
        <v>390</v>
      </c>
      <c r="D170" s="19" t="s">
        <v>176</v>
      </c>
      <c r="E170" s="20" t="s">
        <v>9</v>
      </c>
      <c r="F170" s="21">
        <v>35</v>
      </c>
      <c r="G170" s="51">
        <f t="shared" si="2"/>
        <v>35</v>
      </c>
    </row>
    <row r="171" spans="1:7" x14ac:dyDescent="0.35">
      <c r="A171" s="40"/>
      <c r="B171" s="28">
        <v>22</v>
      </c>
      <c r="C171" s="28" t="s">
        <v>391</v>
      </c>
      <c r="D171" s="19" t="s">
        <v>177</v>
      </c>
      <c r="E171" s="20" t="s">
        <v>9</v>
      </c>
      <c r="F171" s="21">
        <v>276</v>
      </c>
      <c r="G171" s="51">
        <f t="shared" si="2"/>
        <v>6072</v>
      </c>
    </row>
    <row r="172" spans="1:7" x14ac:dyDescent="0.35">
      <c r="A172" s="40"/>
      <c r="B172" s="28">
        <v>8</v>
      </c>
      <c r="C172" s="28" t="s">
        <v>392</v>
      </c>
      <c r="D172" s="19" t="s">
        <v>178</v>
      </c>
      <c r="E172" s="20" t="s">
        <v>9</v>
      </c>
      <c r="F172" s="21">
        <v>247</v>
      </c>
      <c r="G172" s="51">
        <f t="shared" si="2"/>
        <v>1976</v>
      </c>
    </row>
    <row r="173" spans="1:7" x14ac:dyDescent="0.35">
      <c r="A173" s="40"/>
      <c r="B173" s="28">
        <v>71</v>
      </c>
      <c r="C173" s="28" t="s">
        <v>393</v>
      </c>
      <c r="D173" s="19" t="s">
        <v>179</v>
      </c>
      <c r="E173" s="20" t="s">
        <v>9</v>
      </c>
      <c r="F173" s="21">
        <v>59</v>
      </c>
      <c r="G173" s="51">
        <f t="shared" si="2"/>
        <v>4189</v>
      </c>
    </row>
    <row r="174" spans="1:7" x14ac:dyDescent="0.35">
      <c r="A174" s="40">
        <v>45355</v>
      </c>
      <c r="B174" s="28">
        <v>0</v>
      </c>
      <c r="C174" s="28" t="s">
        <v>394</v>
      </c>
      <c r="D174" s="19" t="s">
        <v>180</v>
      </c>
      <c r="E174" s="20" t="s">
        <v>9</v>
      </c>
      <c r="F174" s="21">
        <v>37.76</v>
      </c>
      <c r="G174" s="51">
        <f t="shared" si="2"/>
        <v>0</v>
      </c>
    </row>
    <row r="175" spans="1:7" x14ac:dyDescent="0.35">
      <c r="A175" s="40"/>
      <c r="B175" s="28">
        <v>4</v>
      </c>
      <c r="C175" s="28" t="s">
        <v>395</v>
      </c>
      <c r="D175" s="19" t="s">
        <v>181</v>
      </c>
      <c r="E175" s="20" t="s">
        <v>9</v>
      </c>
      <c r="F175" s="21">
        <v>6524.04</v>
      </c>
      <c r="G175" s="51">
        <f t="shared" si="2"/>
        <v>26096.16</v>
      </c>
    </row>
    <row r="176" spans="1:7" x14ac:dyDescent="0.35">
      <c r="A176" s="40"/>
      <c r="B176" s="28">
        <v>2</v>
      </c>
      <c r="C176" s="28" t="s">
        <v>396</v>
      </c>
      <c r="D176" s="19" t="s">
        <v>182</v>
      </c>
      <c r="E176" s="20" t="s">
        <v>9</v>
      </c>
      <c r="F176" s="21">
        <v>1100</v>
      </c>
      <c r="G176" s="51">
        <f t="shared" si="2"/>
        <v>2200</v>
      </c>
    </row>
    <row r="177" spans="1:7" x14ac:dyDescent="0.35">
      <c r="A177" s="40">
        <v>45415</v>
      </c>
      <c r="B177" s="28">
        <v>4</v>
      </c>
      <c r="C177" s="28" t="s">
        <v>397</v>
      </c>
      <c r="D177" s="19" t="s">
        <v>459</v>
      </c>
      <c r="E177" s="20" t="s">
        <v>9</v>
      </c>
      <c r="F177" s="21">
        <v>3624.96</v>
      </c>
      <c r="G177" s="51">
        <f t="shared" si="2"/>
        <v>14499.84</v>
      </c>
    </row>
    <row r="178" spans="1:7" x14ac:dyDescent="0.35">
      <c r="A178" s="40">
        <v>45432</v>
      </c>
      <c r="B178" s="28">
        <v>2</v>
      </c>
      <c r="C178" s="28" t="s">
        <v>398</v>
      </c>
      <c r="D178" s="19" t="s">
        <v>183</v>
      </c>
      <c r="E178" s="20" t="s">
        <v>9</v>
      </c>
      <c r="F178" s="21">
        <v>7645.22</v>
      </c>
      <c r="G178" s="51">
        <f t="shared" si="2"/>
        <v>15290.44</v>
      </c>
    </row>
    <row r="179" spans="1:7" x14ac:dyDescent="0.35">
      <c r="A179" s="40">
        <v>45432</v>
      </c>
      <c r="B179" s="28">
        <v>2</v>
      </c>
      <c r="C179" s="28" t="s">
        <v>399</v>
      </c>
      <c r="D179" s="19" t="s">
        <v>184</v>
      </c>
      <c r="E179" s="20" t="s">
        <v>9</v>
      </c>
      <c r="F179" s="29">
        <v>7645.22</v>
      </c>
      <c r="G179" s="51">
        <f t="shared" si="2"/>
        <v>15290.44</v>
      </c>
    </row>
    <row r="180" spans="1:7" x14ac:dyDescent="0.35">
      <c r="A180" s="40">
        <v>45457</v>
      </c>
      <c r="B180" s="28">
        <v>2</v>
      </c>
      <c r="C180" s="28" t="s">
        <v>400</v>
      </c>
      <c r="D180" s="19" t="s">
        <v>185</v>
      </c>
      <c r="E180" s="20" t="s">
        <v>9</v>
      </c>
      <c r="F180" s="29">
        <v>7645.22</v>
      </c>
      <c r="G180" s="51">
        <f t="shared" si="2"/>
        <v>15290.44</v>
      </c>
    </row>
    <row r="181" spans="1:7" x14ac:dyDescent="0.35">
      <c r="A181" s="40">
        <v>45447</v>
      </c>
      <c r="B181" s="28">
        <v>10</v>
      </c>
      <c r="C181" s="28" t="s">
        <v>401</v>
      </c>
      <c r="D181" s="19" t="s">
        <v>186</v>
      </c>
      <c r="E181" s="20" t="s">
        <v>9</v>
      </c>
      <c r="F181" s="30">
        <v>6472.8</v>
      </c>
      <c r="G181" s="51">
        <f t="shared" si="2"/>
        <v>64728</v>
      </c>
    </row>
    <row r="182" spans="1:7" x14ac:dyDescent="0.35">
      <c r="A182" s="40">
        <v>45447</v>
      </c>
      <c r="B182" s="31">
        <v>9</v>
      </c>
      <c r="C182" s="31" t="s">
        <v>402</v>
      </c>
      <c r="D182" s="5" t="s">
        <v>187</v>
      </c>
      <c r="E182" s="6" t="s">
        <v>9</v>
      </c>
      <c r="F182" s="7">
        <v>6837.86</v>
      </c>
      <c r="G182" s="51">
        <f t="shared" si="2"/>
        <v>61540.74</v>
      </c>
    </row>
    <row r="183" spans="1:7" x14ac:dyDescent="0.35">
      <c r="A183" s="40">
        <v>45447</v>
      </c>
      <c r="B183" s="31">
        <v>11</v>
      </c>
      <c r="C183" s="31" t="s">
        <v>403</v>
      </c>
      <c r="D183" s="5" t="s">
        <v>188</v>
      </c>
      <c r="E183" s="6" t="s">
        <v>9</v>
      </c>
      <c r="F183" s="7">
        <v>6837.86</v>
      </c>
      <c r="G183" s="51">
        <f t="shared" si="2"/>
        <v>75216.459999999992</v>
      </c>
    </row>
    <row r="184" spans="1:7" x14ac:dyDescent="0.35">
      <c r="A184" s="40">
        <v>45447</v>
      </c>
      <c r="B184" s="31">
        <v>8</v>
      </c>
      <c r="C184" s="31" t="s">
        <v>404</v>
      </c>
      <c r="D184" s="5" t="s">
        <v>189</v>
      </c>
      <c r="E184" s="6" t="s">
        <v>9</v>
      </c>
      <c r="F184" s="7">
        <v>6837.86</v>
      </c>
      <c r="G184" s="51">
        <f t="shared" si="2"/>
        <v>54702.879999999997</v>
      </c>
    </row>
    <row r="185" spans="1:7" x14ac:dyDescent="0.35">
      <c r="A185" s="40">
        <v>45404</v>
      </c>
      <c r="B185" s="31">
        <v>8</v>
      </c>
      <c r="C185" s="31" t="s">
        <v>449</v>
      </c>
      <c r="D185" s="5" t="s">
        <v>445</v>
      </c>
      <c r="E185" s="6" t="s">
        <v>9</v>
      </c>
      <c r="F185" s="7">
        <v>6622.11</v>
      </c>
      <c r="G185" s="51">
        <f t="shared" si="2"/>
        <v>52976.88</v>
      </c>
    </row>
    <row r="186" spans="1:7" x14ac:dyDescent="0.35">
      <c r="A186" s="40">
        <v>45471</v>
      </c>
      <c r="B186" s="31">
        <v>9</v>
      </c>
      <c r="C186" s="31" t="s">
        <v>451</v>
      </c>
      <c r="D186" s="5" t="s">
        <v>446</v>
      </c>
      <c r="E186" s="6" t="s">
        <v>9</v>
      </c>
      <c r="F186" s="7">
        <v>8135.65</v>
      </c>
      <c r="G186" s="51">
        <f t="shared" si="2"/>
        <v>73220.849999999991</v>
      </c>
    </row>
    <row r="187" spans="1:7" x14ac:dyDescent="0.35">
      <c r="A187" s="40">
        <v>45471</v>
      </c>
      <c r="B187" s="31">
        <v>9</v>
      </c>
      <c r="C187" s="31" t="s">
        <v>452</v>
      </c>
      <c r="D187" s="5" t="s">
        <v>447</v>
      </c>
      <c r="E187" s="6" t="s">
        <v>9</v>
      </c>
      <c r="F187" s="7">
        <v>8135.65</v>
      </c>
      <c r="G187" s="51">
        <f t="shared" si="2"/>
        <v>73220.849999999991</v>
      </c>
    </row>
    <row r="188" spans="1:7" x14ac:dyDescent="0.35">
      <c r="A188" s="40">
        <v>45447</v>
      </c>
      <c r="B188" s="31">
        <v>6</v>
      </c>
      <c r="C188" s="31" t="s">
        <v>450</v>
      </c>
      <c r="D188" s="5" t="s">
        <v>460</v>
      </c>
      <c r="E188" s="6" t="s">
        <v>9</v>
      </c>
      <c r="F188" s="7">
        <v>13220.43</v>
      </c>
      <c r="G188" s="51">
        <f t="shared" si="2"/>
        <v>79322.58</v>
      </c>
    </row>
    <row r="189" spans="1:7" x14ac:dyDescent="0.35">
      <c r="A189" s="40"/>
      <c r="B189" s="31">
        <v>2</v>
      </c>
      <c r="C189" s="31" t="s">
        <v>405</v>
      </c>
      <c r="D189" s="5" t="s">
        <v>190</v>
      </c>
      <c r="E189" s="6" t="s">
        <v>9</v>
      </c>
      <c r="F189" s="7">
        <v>3321.05</v>
      </c>
      <c r="G189" s="51">
        <f t="shared" si="2"/>
        <v>6642.1</v>
      </c>
    </row>
    <row r="190" spans="1:7" x14ac:dyDescent="0.35">
      <c r="A190" s="40"/>
      <c r="B190" s="31">
        <v>3</v>
      </c>
      <c r="C190" s="31" t="s">
        <v>406</v>
      </c>
      <c r="D190" s="5" t="s">
        <v>191</v>
      </c>
      <c r="E190" s="6" t="s">
        <v>9</v>
      </c>
      <c r="F190" s="7">
        <v>3321.05</v>
      </c>
      <c r="G190" s="51">
        <f t="shared" si="2"/>
        <v>9963.1500000000015</v>
      </c>
    </row>
    <row r="191" spans="1:7" x14ac:dyDescent="0.35">
      <c r="A191" s="40"/>
      <c r="B191" s="31">
        <v>3</v>
      </c>
      <c r="C191" s="31" t="s">
        <v>407</v>
      </c>
      <c r="D191" s="5" t="s">
        <v>192</v>
      </c>
      <c r="E191" s="6" t="s">
        <v>9</v>
      </c>
      <c r="F191" s="7">
        <v>6391.02</v>
      </c>
      <c r="G191" s="51">
        <f t="shared" si="2"/>
        <v>19173.060000000001</v>
      </c>
    </row>
    <row r="192" spans="1:7" x14ac:dyDescent="0.35">
      <c r="A192" s="40">
        <v>45272</v>
      </c>
      <c r="B192" s="31">
        <v>4</v>
      </c>
      <c r="C192" s="31" t="s">
        <v>408</v>
      </c>
      <c r="D192" s="5" t="s">
        <v>193</v>
      </c>
      <c r="E192" s="6" t="s">
        <v>9</v>
      </c>
      <c r="F192" s="7">
        <v>7414.33</v>
      </c>
      <c r="G192" s="51">
        <f t="shared" si="2"/>
        <v>29657.32</v>
      </c>
    </row>
    <row r="193" spans="1:7" x14ac:dyDescent="0.35">
      <c r="A193" s="40">
        <v>45392</v>
      </c>
      <c r="B193" s="31">
        <v>0</v>
      </c>
      <c r="C193" s="31" t="s">
        <v>409</v>
      </c>
      <c r="D193" s="5" t="s">
        <v>194</v>
      </c>
      <c r="E193" s="6" t="s">
        <v>9</v>
      </c>
      <c r="F193" s="7">
        <v>8954.74</v>
      </c>
      <c r="G193" s="51">
        <f t="shared" si="2"/>
        <v>0</v>
      </c>
    </row>
    <row r="194" spans="1:7" x14ac:dyDescent="0.35">
      <c r="A194" s="40">
        <v>45392</v>
      </c>
      <c r="B194" s="31">
        <v>0</v>
      </c>
      <c r="C194" s="31" t="s">
        <v>410</v>
      </c>
      <c r="D194" s="5" t="s">
        <v>195</v>
      </c>
      <c r="E194" s="6" t="s">
        <v>9</v>
      </c>
      <c r="F194" s="7">
        <v>7698.37</v>
      </c>
      <c r="G194" s="51">
        <f t="shared" si="2"/>
        <v>0</v>
      </c>
    </row>
    <row r="195" spans="1:7" x14ac:dyDescent="0.35">
      <c r="A195" s="40"/>
      <c r="B195" s="31">
        <v>1</v>
      </c>
      <c r="C195" s="31" t="s">
        <v>411</v>
      </c>
      <c r="D195" s="5" t="s">
        <v>196</v>
      </c>
      <c r="E195" s="6" t="s">
        <v>9</v>
      </c>
      <c r="F195" s="7">
        <v>7698.37</v>
      </c>
      <c r="G195" s="51">
        <f t="shared" si="2"/>
        <v>7698.37</v>
      </c>
    </row>
    <row r="196" spans="1:7" x14ac:dyDescent="0.35">
      <c r="A196" s="40"/>
      <c r="B196" s="31">
        <v>17</v>
      </c>
      <c r="C196" s="31" t="s">
        <v>412</v>
      </c>
      <c r="D196" s="5" t="s">
        <v>197</v>
      </c>
      <c r="E196" s="6" t="s">
        <v>9</v>
      </c>
      <c r="F196" s="7">
        <v>9322.5</v>
      </c>
      <c r="G196" s="51">
        <f t="shared" si="2"/>
        <v>158482.5</v>
      </c>
    </row>
    <row r="197" spans="1:7" x14ac:dyDescent="0.35">
      <c r="A197" s="40"/>
      <c r="B197" s="31">
        <v>1</v>
      </c>
      <c r="C197" s="31" t="s">
        <v>413</v>
      </c>
      <c r="D197" s="5" t="s">
        <v>198</v>
      </c>
      <c r="E197" s="6" t="s">
        <v>9</v>
      </c>
      <c r="F197" s="7">
        <v>7014.49</v>
      </c>
      <c r="G197" s="51">
        <f t="shared" si="2"/>
        <v>7014.49</v>
      </c>
    </row>
    <row r="198" spans="1:7" x14ac:dyDescent="0.35">
      <c r="A198" s="40"/>
      <c r="B198" s="31">
        <v>3</v>
      </c>
      <c r="C198" s="31" t="s">
        <v>414</v>
      </c>
      <c r="D198" s="5" t="s">
        <v>199</v>
      </c>
      <c r="E198" s="6" t="s">
        <v>9</v>
      </c>
      <c r="F198" s="7">
        <v>7698.37</v>
      </c>
      <c r="G198" s="51">
        <f t="shared" si="2"/>
        <v>23095.11</v>
      </c>
    </row>
    <row r="199" spans="1:7" x14ac:dyDescent="0.35">
      <c r="A199" s="40"/>
      <c r="B199" s="31">
        <v>5</v>
      </c>
      <c r="C199" s="31" t="s">
        <v>415</v>
      </c>
      <c r="D199" s="5" t="s">
        <v>200</v>
      </c>
      <c r="E199" s="6" t="s">
        <v>9</v>
      </c>
      <c r="F199" s="7">
        <v>7698.37</v>
      </c>
      <c r="G199" s="51">
        <f t="shared" si="2"/>
        <v>38491.85</v>
      </c>
    </row>
    <row r="200" spans="1:7" x14ac:dyDescent="0.35">
      <c r="A200" s="40"/>
      <c r="B200" s="31">
        <v>5</v>
      </c>
      <c r="C200" s="31" t="s">
        <v>416</v>
      </c>
      <c r="D200" s="5" t="s">
        <v>201</v>
      </c>
      <c r="E200" s="6" t="s">
        <v>9</v>
      </c>
      <c r="F200" s="7">
        <v>7698.37</v>
      </c>
      <c r="G200" s="51">
        <f t="shared" ref="G200:G227" si="3">B200*F200</f>
        <v>38491.85</v>
      </c>
    </row>
    <row r="201" spans="1:7" x14ac:dyDescent="0.35">
      <c r="A201" s="40">
        <v>45470</v>
      </c>
      <c r="B201" s="31">
        <v>0</v>
      </c>
      <c r="C201" s="31" t="s">
        <v>417</v>
      </c>
      <c r="D201" s="5" t="s">
        <v>202</v>
      </c>
      <c r="E201" s="6" t="s">
        <v>9</v>
      </c>
      <c r="F201" s="7">
        <v>7198</v>
      </c>
      <c r="G201" s="51">
        <f t="shared" si="3"/>
        <v>0</v>
      </c>
    </row>
    <row r="202" spans="1:7" x14ac:dyDescent="0.35">
      <c r="A202" s="40">
        <v>45295</v>
      </c>
      <c r="B202" s="31">
        <v>2</v>
      </c>
      <c r="C202" s="31" t="s">
        <v>418</v>
      </c>
      <c r="D202" s="5" t="s">
        <v>203</v>
      </c>
      <c r="E202" s="6" t="s">
        <v>9</v>
      </c>
      <c r="F202" s="7">
        <v>7479.4</v>
      </c>
      <c r="G202" s="51">
        <f t="shared" si="3"/>
        <v>14958.8</v>
      </c>
    </row>
    <row r="203" spans="1:7" x14ac:dyDescent="0.35">
      <c r="A203" s="40">
        <v>45295</v>
      </c>
      <c r="B203" s="31">
        <v>2</v>
      </c>
      <c r="C203" s="31" t="s">
        <v>419</v>
      </c>
      <c r="D203" s="5" t="s">
        <v>204</v>
      </c>
      <c r="E203" s="6" t="s">
        <v>9</v>
      </c>
      <c r="F203" s="7">
        <v>7479.4</v>
      </c>
      <c r="G203" s="51">
        <f t="shared" si="3"/>
        <v>14958.8</v>
      </c>
    </row>
    <row r="204" spans="1:7" x14ac:dyDescent="0.35">
      <c r="A204" s="40">
        <v>45295</v>
      </c>
      <c r="B204" s="31">
        <v>2</v>
      </c>
      <c r="C204" s="31" t="s">
        <v>420</v>
      </c>
      <c r="D204" s="5" t="s">
        <v>205</v>
      </c>
      <c r="E204" s="6" t="s">
        <v>9</v>
      </c>
      <c r="F204" s="7">
        <v>7479.4</v>
      </c>
      <c r="G204" s="51">
        <f t="shared" si="3"/>
        <v>14958.8</v>
      </c>
    </row>
    <row r="205" spans="1:7" x14ac:dyDescent="0.35">
      <c r="A205" s="40"/>
      <c r="B205" s="31">
        <v>2</v>
      </c>
      <c r="C205" s="31" t="s">
        <v>421</v>
      </c>
      <c r="D205" s="5" t="s">
        <v>206</v>
      </c>
      <c r="E205" s="6" t="s">
        <v>9</v>
      </c>
      <c r="F205" s="7">
        <v>2191.4699999999998</v>
      </c>
      <c r="G205" s="51">
        <f t="shared" si="3"/>
        <v>4382.9399999999996</v>
      </c>
    </row>
    <row r="206" spans="1:7" x14ac:dyDescent="0.35">
      <c r="A206" s="40">
        <v>45392</v>
      </c>
      <c r="B206" s="31">
        <v>1</v>
      </c>
      <c r="C206" s="31" t="s">
        <v>455</v>
      </c>
      <c r="D206" s="5" t="s">
        <v>461</v>
      </c>
      <c r="E206" s="6" t="s">
        <v>9</v>
      </c>
      <c r="F206" s="7">
        <v>11233.58</v>
      </c>
      <c r="G206" s="51">
        <f t="shared" si="3"/>
        <v>11233.58</v>
      </c>
    </row>
    <row r="207" spans="1:7" x14ac:dyDescent="0.35">
      <c r="A207" s="40">
        <v>45323</v>
      </c>
      <c r="B207" s="31">
        <v>8</v>
      </c>
      <c r="C207" s="31" t="s">
        <v>422</v>
      </c>
      <c r="D207" s="5" t="s">
        <v>207</v>
      </c>
      <c r="E207" s="6" t="s">
        <v>9</v>
      </c>
      <c r="F207" s="7">
        <v>9452.4</v>
      </c>
      <c r="G207" s="51">
        <f t="shared" si="3"/>
        <v>75619.199999999997</v>
      </c>
    </row>
    <row r="208" spans="1:7" x14ac:dyDescent="0.35">
      <c r="A208" s="40"/>
      <c r="B208" s="31">
        <v>1</v>
      </c>
      <c r="C208" s="31" t="s">
        <v>423</v>
      </c>
      <c r="D208" s="5" t="s">
        <v>208</v>
      </c>
      <c r="E208" s="6" t="s">
        <v>9</v>
      </c>
      <c r="F208" s="7">
        <v>4851.95</v>
      </c>
      <c r="G208" s="51">
        <f t="shared" si="3"/>
        <v>4851.95</v>
      </c>
    </row>
    <row r="209" spans="1:7" x14ac:dyDescent="0.35">
      <c r="A209" s="40"/>
      <c r="B209" s="31">
        <v>10</v>
      </c>
      <c r="C209" s="31" t="s">
        <v>424</v>
      </c>
      <c r="D209" s="5" t="s">
        <v>209</v>
      </c>
      <c r="E209" s="6" t="s">
        <v>9</v>
      </c>
      <c r="F209" s="7">
        <v>4423.55</v>
      </c>
      <c r="G209" s="51">
        <f t="shared" si="3"/>
        <v>44235.5</v>
      </c>
    </row>
    <row r="210" spans="1:7" x14ac:dyDescent="0.35">
      <c r="A210" s="40"/>
      <c r="B210" s="31">
        <v>6</v>
      </c>
      <c r="C210" s="31" t="s">
        <v>425</v>
      </c>
      <c r="D210" s="5" t="s">
        <v>210</v>
      </c>
      <c r="E210" s="6" t="s">
        <v>9</v>
      </c>
      <c r="F210" s="7">
        <v>5847.46</v>
      </c>
      <c r="G210" s="51">
        <f t="shared" si="3"/>
        <v>35084.76</v>
      </c>
    </row>
    <row r="211" spans="1:7" x14ac:dyDescent="0.35">
      <c r="A211" s="40"/>
      <c r="B211" s="31">
        <v>12</v>
      </c>
      <c r="C211" s="31" t="s">
        <v>426</v>
      </c>
      <c r="D211" s="5" t="s">
        <v>211</v>
      </c>
      <c r="E211" s="6" t="s">
        <v>9</v>
      </c>
      <c r="F211" s="7">
        <v>5847.46</v>
      </c>
      <c r="G211" s="51">
        <f t="shared" si="3"/>
        <v>70169.52</v>
      </c>
    </row>
    <row r="212" spans="1:7" x14ac:dyDescent="0.35">
      <c r="A212" s="40"/>
      <c r="B212" s="31">
        <v>7</v>
      </c>
      <c r="C212" s="31" t="s">
        <v>427</v>
      </c>
      <c r="D212" s="5" t="s">
        <v>212</v>
      </c>
      <c r="E212" s="6" t="s">
        <v>9</v>
      </c>
      <c r="F212" s="7">
        <v>5847.46</v>
      </c>
      <c r="G212" s="51">
        <f t="shared" si="3"/>
        <v>40932.22</v>
      </c>
    </row>
    <row r="213" spans="1:7" x14ac:dyDescent="0.35">
      <c r="A213" s="40"/>
      <c r="B213" s="31">
        <v>1</v>
      </c>
      <c r="C213" s="31" t="s">
        <v>428</v>
      </c>
      <c r="D213" s="5" t="s">
        <v>213</v>
      </c>
      <c r="E213" s="6" t="s">
        <v>9</v>
      </c>
      <c r="F213" s="7">
        <v>4343.2</v>
      </c>
      <c r="G213" s="51">
        <f t="shared" si="3"/>
        <v>4343.2</v>
      </c>
    </row>
    <row r="214" spans="1:7" x14ac:dyDescent="0.35">
      <c r="A214" s="40">
        <v>45323</v>
      </c>
      <c r="B214" s="31">
        <v>23</v>
      </c>
      <c r="C214" s="31" t="s">
        <v>429</v>
      </c>
      <c r="D214" s="5" t="s">
        <v>214</v>
      </c>
      <c r="E214" s="6" t="s">
        <v>9</v>
      </c>
      <c r="F214" s="7">
        <v>6864.13</v>
      </c>
      <c r="G214" s="51">
        <f t="shared" si="3"/>
        <v>157874.99</v>
      </c>
    </row>
    <row r="215" spans="1:7" x14ac:dyDescent="0.35">
      <c r="A215" s="40"/>
      <c r="B215" s="31">
        <v>16</v>
      </c>
      <c r="C215" s="31" t="s">
        <v>430</v>
      </c>
      <c r="D215" s="5" t="s">
        <v>215</v>
      </c>
      <c r="E215" s="6" t="s">
        <v>9</v>
      </c>
      <c r="F215" s="7">
        <v>15101.74</v>
      </c>
      <c r="G215" s="51">
        <f t="shared" si="3"/>
        <v>241627.84</v>
      </c>
    </row>
    <row r="216" spans="1:7" x14ac:dyDescent="0.35">
      <c r="A216" s="40"/>
      <c r="B216" s="31">
        <v>13</v>
      </c>
      <c r="C216" s="31" t="s">
        <v>431</v>
      </c>
      <c r="D216" s="5" t="s">
        <v>216</v>
      </c>
      <c r="E216" s="6" t="s">
        <v>9</v>
      </c>
      <c r="F216" s="7">
        <v>11387.81</v>
      </c>
      <c r="G216" s="51">
        <f t="shared" si="3"/>
        <v>148041.53</v>
      </c>
    </row>
    <row r="217" spans="1:7" x14ac:dyDescent="0.35">
      <c r="A217" s="40"/>
      <c r="B217" s="31">
        <v>7</v>
      </c>
      <c r="C217" s="31" t="s">
        <v>432</v>
      </c>
      <c r="D217" s="5" t="s">
        <v>217</v>
      </c>
      <c r="E217" s="6" t="s">
        <v>9</v>
      </c>
      <c r="F217" s="7">
        <v>6102.35</v>
      </c>
      <c r="G217" s="51">
        <f t="shared" si="3"/>
        <v>42716.450000000004</v>
      </c>
    </row>
    <row r="218" spans="1:7" x14ac:dyDescent="0.35">
      <c r="A218" s="40"/>
      <c r="B218" s="31">
        <v>6</v>
      </c>
      <c r="C218" s="31" t="s">
        <v>433</v>
      </c>
      <c r="D218" s="5" t="s">
        <v>218</v>
      </c>
      <c r="E218" s="6" t="s">
        <v>9</v>
      </c>
      <c r="F218" s="7">
        <v>9680.23</v>
      </c>
      <c r="G218" s="51">
        <f t="shared" si="3"/>
        <v>58081.38</v>
      </c>
    </row>
    <row r="219" spans="1:7" x14ac:dyDescent="0.35">
      <c r="A219" s="40"/>
      <c r="B219" s="31">
        <v>7</v>
      </c>
      <c r="C219" s="31" t="s">
        <v>434</v>
      </c>
      <c r="D219" s="5" t="s">
        <v>219</v>
      </c>
      <c r="E219" s="6" t="s">
        <v>9</v>
      </c>
      <c r="F219" s="7">
        <v>10237.64</v>
      </c>
      <c r="G219" s="51">
        <f t="shared" si="3"/>
        <v>71663.48</v>
      </c>
    </row>
    <row r="220" spans="1:7" x14ac:dyDescent="0.35">
      <c r="A220" s="40"/>
      <c r="B220" s="31">
        <v>4</v>
      </c>
      <c r="C220" s="31" t="s">
        <v>435</v>
      </c>
      <c r="D220" s="5" t="s">
        <v>220</v>
      </c>
      <c r="E220" s="6" t="s">
        <v>9</v>
      </c>
      <c r="F220" s="7">
        <v>8717.3700000000008</v>
      </c>
      <c r="G220" s="51">
        <f t="shared" si="3"/>
        <v>34869.480000000003</v>
      </c>
    </row>
    <row r="221" spans="1:7" x14ac:dyDescent="0.35">
      <c r="A221" s="40"/>
      <c r="B221" s="31">
        <v>1</v>
      </c>
      <c r="C221" s="31" t="s">
        <v>436</v>
      </c>
      <c r="D221" s="5" t="s">
        <v>221</v>
      </c>
      <c r="E221" s="6" t="s">
        <v>9</v>
      </c>
      <c r="F221" s="7">
        <v>4643</v>
      </c>
      <c r="G221" s="51">
        <f t="shared" si="3"/>
        <v>4643</v>
      </c>
    </row>
    <row r="222" spans="1:7" x14ac:dyDescent="0.35">
      <c r="A222" s="40"/>
      <c r="B222" s="31">
        <v>2</v>
      </c>
      <c r="C222" s="31" t="s">
        <v>437</v>
      </c>
      <c r="D222" s="5" t="s">
        <v>222</v>
      </c>
      <c r="E222" s="6" t="s">
        <v>9</v>
      </c>
      <c r="F222" s="7">
        <v>19031.25</v>
      </c>
      <c r="G222" s="51">
        <f t="shared" si="3"/>
        <v>38062.5</v>
      </c>
    </row>
    <row r="223" spans="1:7" x14ac:dyDescent="0.35">
      <c r="A223" s="40">
        <v>45435</v>
      </c>
      <c r="B223" s="31">
        <v>1</v>
      </c>
      <c r="C223" s="31" t="s">
        <v>438</v>
      </c>
      <c r="D223" s="5" t="s">
        <v>223</v>
      </c>
      <c r="E223" s="6" t="s">
        <v>9</v>
      </c>
      <c r="F223" s="7">
        <v>13912</v>
      </c>
      <c r="G223" s="51">
        <f t="shared" si="3"/>
        <v>13912</v>
      </c>
    </row>
    <row r="224" spans="1:7" x14ac:dyDescent="0.35">
      <c r="A224" s="40"/>
      <c r="B224" s="31">
        <v>25</v>
      </c>
      <c r="C224" s="31" t="s">
        <v>439</v>
      </c>
      <c r="D224" s="5" t="s">
        <v>224</v>
      </c>
      <c r="E224" s="6" t="s">
        <v>9</v>
      </c>
      <c r="F224" s="7">
        <v>6391.02</v>
      </c>
      <c r="G224" s="51">
        <f t="shared" si="3"/>
        <v>159775.5</v>
      </c>
    </row>
    <row r="225" spans="1:7" x14ac:dyDescent="0.35">
      <c r="A225" s="41">
        <v>45272</v>
      </c>
      <c r="B225" s="28">
        <v>1</v>
      </c>
      <c r="C225" s="28" t="s">
        <v>440</v>
      </c>
      <c r="D225" s="16" t="s">
        <v>225</v>
      </c>
      <c r="E225" s="17" t="s">
        <v>9</v>
      </c>
      <c r="F225" s="7">
        <v>3232.65</v>
      </c>
      <c r="G225" s="51">
        <f t="shared" si="3"/>
        <v>3232.65</v>
      </c>
    </row>
    <row r="226" spans="1:7" x14ac:dyDescent="0.35">
      <c r="A226" s="41"/>
      <c r="B226" s="28">
        <v>1</v>
      </c>
      <c r="C226" s="28" t="s">
        <v>441</v>
      </c>
      <c r="D226" s="16" t="s">
        <v>226</v>
      </c>
      <c r="E226" s="17" t="s">
        <v>9</v>
      </c>
      <c r="F226" s="7">
        <v>5300</v>
      </c>
      <c r="G226" s="51">
        <f t="shared" si="3"/>
        <v>5300</v>
      </c>
    </row>
    <row r="227" spans="1:7" ht="15" thickBot="1" x14ac:dyDescent="0.4">
      <c r="A227" s="41">
        <v>45467</v>
      </c>
      <c r="B227" s="28">
        <v>9</v>
      </c>
      <c r="C227" s="28" t="s">
        <v>442</v>
      </c>
      <c r="D227" s="16" t="s">
        <v>227</v>
      </c>
      <c r="E227" s="17" t="s">
        <v>9</v>
      </c>
      <c r="F227" s="7">
        <v>350</v>
      </c>
      <c r="G227" s="51">
        <f t="shared" si="3"/>
        <v>3150</v>
      </c>
    </row>
    <row r="228" spans="1:7" ht="15" thickBot="1" x14ac:dyDescent="0.4">
      <c r="A228" s="42" t="s">
        <v>228</v>
      </c>
      <c r="B228" s="43"/>
      <c r="C228" s="43"/>
      <c r="D228" s="44"/>
      <c r="E228" s="43"/>
      <c r="F228" s="45"/>
      <c r="G228" s="53">
        <f>SUM(G8:G227)</f>
        <v>3877497.7264999999</v>
      </c>
    </row>
    <row r="231" spans="1:7" x14ac:dyDescent="0.35">
      <c r="C231" s="57" t="s">
        <v>229</v>
      </c>
      <c r="D231" s="57"/>
      <c r="E231" s="57"/>
    </row>
    <row r="232" spans="1:7" x14ac:dyDescent="0.35">
      <c r="C232" s="58" t="s">
        <v>230</v>
      </c>
      <c r="D232" s="58"/>
      <c r="E232" s="58"/>
    </row>
  </sheetData>
  <mergeCells count="5">
    <mergeCell ref="B3:F3"/>
    <mergeCell ref="B4:F4"/>
    <mergeCell ref="B5:F5"/>
    <mergeCell ref="C231:E231"/>
    <mergeCell ref="C232:E232"/>
  </mergeCells>
  <pageMargins left="0.23622047244094491" right="0.23622047244094491" top="0.15748031496062992" bottom="0.74803149606299213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Hoja1!Área_de_impresión</vt:lpstr>
      <vt:lpstr>'Hoja1 (2)'!Área_de_impresión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Mieses Reyes</dc:creator>
  <cp:lastModifiedBy>Deledda Samboy Trinidad</cp:lastModifiedBy>
  <cp:lastPrinted>2024-07-09T12:23:53Z</cp:lastPrinted>
  <dcterms:created xsi:type="dcterms:W3CDTF">2024-01-18T20:48:53Z</dcterms:created>
  <dcterms:modified xsi:type="dcterms:W3CDTF">2024-07-09T14:36:14Z</dcterms:modified>
</cp:coreProperties>
</file>